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2035" windowHeight="9285" activeTab="2"/>
  </bookViews>
  <sheets>
    <sheet name="Niveis" sheetId="1" r:id="rId1"/>
    <sheet name="ponto 2000" sheetId="2" r:id="rId2"/>
    <sheet name="ponto 2700" sheetId="4" r:id="rId3"/>
    <sheet name="ponto 2700 (tendência)" sheetId="5" r:id="rId4"/>
  </sheets>
  <calcPr calcId="145621"/>
</workbook>
</file>

<file path=xl/calcChain.xml><?xml version="1.0" encoding="utf-8"?>
<calcChain xmlns="http://schemas.openxmlformats.org/spreadsheetml/2006/main">
  <c r="R11" i="1" l="1"/>
  <c r="R12" i="1" s="1"/>
  <c r="S11" i="1"/>
  <c r="R7" i="1"/>
  <c r="R8" i="1" s="1"/>
  <c r="R6" i="1"/>
</calcChain>
</file>

<file path=xl/sharedStrings.xml><?xml version="1.0" encoding="utf-8"?>
<sst xmlns="http://schemas.openxmlformats.org/spreadsheetml/2006/main" count="347" uniqueCount="30">
  <si>
    <t>run,idat</t>
  </si>
  <si>
    <t>T</t>
  </si>
  <si>
    <t>ihrst,tboco,ibc</t>
  </si>
  <si>
    <t>Q*1.e6</t>
  </si>
  <si>
    <t>U</t>
  </si>
  <si>
    <t>V</t>
  </si>
  <si>
    <t>last</t>
  </si>
  <si>
    <t>tendency</t>
  </si>
  <si>
    <t>mag(U,V)</t>
  </si>
  <si>
    <t>l 19 =  502.9092 hPa</t>
  </si>
  <si>
    <t>im-1=734</t>
  </si>
  <si>
    <t>IM</t>
  </si>
  <si>
    <t>JM</t>
  </si>
  <si>
    <t>im-1</t>
  </si>
  <si>
    <t>im-1 + 1</t>
  </si>
  <si>
    <t>im-1 + 1 + IM-1</t>
  </si>
  <si>
    <t>im-1 + 1 + IM-1 + 1</t>
  </si>
  <si>
    <t>im-1 + 1 + IM-1 + 1 + (JM-2)/2</t>
  </si>
  <si>
    <t>im-1 + 1 + IM-1 + 1 + (JM-2)/2 + 1</t>
  </si>
  <si>
    <t>im-1 + 1 + IM-1 + 1 + (JM-2)/2 + 1 + (JM-2)/2</t>
  </si>
  <si>
    <t>tend T</t>
  </si>
  <si>
    <t>Tend Q*1.e6</t>
  </si>
  <si>
    <t>Tend U</t>
  </si>
  <si>
    <t>Tend V</t>
  </si>
  <si>
    <t>L 19 =  502.9092 hPa</t>
  </si>
  <si>
    <t>V point</t>
  </si>
  <si>
    <t>W point</t>
  </si>
  <si>
    <t>LAT</t>
  </si>
  <si>
    <t>LON</t>
  </si>
  <si>
    <t>PDB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</si>
</sst>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Temperatura</c:v>
          </c:tx>
          <c:yVal>
            <c:numRef>
              <c:f>'ponto 2000'!$D$2:$D$45</c:f>
              <c:numCache>
                <c:formatCode>General</c:formatCode>
                <c:ptCount val="44"/>
                <c:pt idx="0">
                  <c:v>269.10000000000002</c:v>
                </c:pt>
                <c:pt idx="1">
                  <c:v>267.5</c:v>
                </c:pt>
                <c:pt idx="2">
                  <c:v>268.5</c:v>
                </c:pt>
                <c:pt idx="3">
                  <c:v>268.7</c:v>
                </c:pt>
                <c:pt idx="4">
                  <c:v>270.2</c:v>
                </c:pt>
                <c:pt idx="5">
                  <c:v>268.89999999999998</c:v>
                </c:pt>
                <c:pt idx="6">
                  <c:v>269.8</c:v>
                </c:pt>
                <c:pt idx="7">
                  <c:v>269.5</c:v>
                </c:pt>
                <c:pt idx="8">
                  <c:v>268.89999999999998</c:v>
                </c:pt>
                <c:pt idx="9">
                  <c:v>267.60000000000002</c:v>
                </c:pt>
                <c:pt idx="10">
                  <c:v>269.2</c:v>
                </c:pt>
                <c:pt idx="11">
                  <c:v>268.39999999999998</c:v>
                </c:pt>
                <c:pt idx="12">
                  <c:v>268.7</c:v>
                </c:pt>
                <c:pt idx="13">
                  <c:v>268.3</c:v>
                </c:pt>
                <c:pt idx="14">
                  <c:v>269.39999999999998</c:v>
                </c:pt>
                <c:pt idx="15">
                  <c:v>269.10000000000002</c:v>
                </c:pt>
                <c:pt idx="16">
                  <c:v>268.8</c:v>
                </c:pt>
                <c:pt idx="17">
                  <c:v>268.10000000000002</c:v>
                </c:pt>
                <c:pt idx="18">
                  <c:v>268.8</c:v>
                </c:pt>
                <c:pt idx="19">
                  <c:v>269.3</c:v>
                </c:pt>
                <c:pt idx="20">
                  <c:v>268.89999999999998</c:v>
                </c:pt>
                <c:pt idx="21">
                  <c:v>267.5</c:v>
                </c:pt>
                <c:pt idx="22">
                  <c:v>267.7</c:v>
                </c:pt>
                <c:pt idx="23">
                  <c:v>268.8</c:v>
                </c:pt>
                <c:pt idx="24">
                  <c:v>268.2</c:v>
                </c:pt>
                <c:pt idx="25">
                  <c:v>267.3</c:v>
                </c:pt>
                <c:pt idx="26">
                  <c:v>267.8</c:v>
                </c:pt>
                <c:pt idx="27">
                  <c:v>268</c:v>
                </c:pt>
                <c:pt idx="28">
                  <c:v>268.2</c:v>
                </c:pt>
                <c:pt idx="29">
                  <c:v>267.3</c:v>
                </c:pt>
                <c:pt idx="30">
                  <c:v>267.89999999999998</c:v>
                </c:pt>
                <c:pt idx="31">
                  <c:v>268.3</c:v>
                </c:pt>
                <c:pt idx="32">
                  <c:v>267.89999999999998</c:v>
                </c:pt>
                <c:pt idx="33">
                  <c:v>267.8</c:v>
                </c:pt>
                <c:pt idx="34">
                  <c:v>268.60000000000002</c:v>
                </c:pt>
                <c:pt idx="35">
                  <c:v>268.8</c:v>
                </c:pt>
                <c:pt idx="36">
                  <c:v>269</c:v>
                </c:pt>
                <c:pt idx="37">
                  <c:v>268.60000000000002</c:v>
                </c:pt>
                <c:pt idx="38">
                  <c:v>269.10000000000002</c:v>
                </c:pt>
                <c:pt idx="39">
                  <c:v>268.8</c:v>
                </c:pt>
                <c:pt idx="40">
                  <c:v>269</c:v>
                </c:pt>
                <c:pt idx="41">
                  <c:v>268.10000000000002</c:v>
                </c:pt>
                <c:pt idx="42">
                  <c:v>268.3</c:v>
                </c:pt>
                <c:pt idx="43">
                  <c:v>268.2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41184"/>
        <c:axId val="185494144"/>
      </c:scatterChart>
      <c:valAx>
        <c:axId val="24494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85494144"/>
        <c:crosses val="autoZero"/>
        <c:crossBetween val="midCat"/>
      </c:valAx>
      <c:valAx>
        <c:axId val="18549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94118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Umidade *10+6</c:v>
          </c:tx>
          <c:yVal>
            <c:numRef>
              <c:f>'ponto 2000'!$E$2:$E$45</c:f>
              <c:numCache>
                <c:formatCode>General</c:formatCode>
                <c:ptCount val="44"/>
                <c:pt idx="0">
                  <c:v>3997.1</c:v>
                </c:pt>
                <c:pt idx="1">
                  <c:v>3803.7</c:v>
                </c:pt>
                <c:pt idx="2">
                  <c:v>3220.9</c:v>
                </c:pt>
                <c:pt idx="3">
                  <c:v>3118</c:v>
                </c:pt>
                <c:pt idx="4">
                  <c:v>3272.8</c:v>
                </c:pt>
                <c:pt idx="5">
                  <c:v>3197.2</c:v>
                </c:pt>
                <c:pt idx="6">
                  <c:v>3984.6</c:v>
                </c:pt>
                <c:pt idx="7">
                  <c:v>3750.1</c:v>
                </c:pt>
                <c:pt idx="8">
                  <c:v>3695.3</c:v>
                </c:pt>
                <c:pt idx="9">
                  <c:v>3964.2</c:v>
                </c:pt>
                <c:pt idx="10">
                  <c:v>3788.2</c:v>
                </c:pt>
                <c:pt idx="11">
                  <c:v>2624.7</c:v>
                </c:pt>
                <c:pt idx="12">
                  <c:v>1584.9</c:v>
                </c:pt>
                <c:pt idx="13">
                  <c:v>1104.2</c:v>
                </c:pt>
                <c:pt idx="14">
                  <c:v>753</c:v>
                </c:pt>
                <c:pt idx="15">
                  <c:v>2696.4</c:v>
                </c:pt>
                <c:pt idx="16">
                  <c:v>1649.3</c:v>
                </c:pt>
                <c:pt idx="17">
                  <c:v>2117.3000000000002</c:v>
                </c:pt>
                <c:pt idx="18">
                  <c:v>2625</c:v>
                </c:pt>
                <c:pt idx="19">
                  <c:v>1005.5</c:v>
                </c:pt>
                <c:pt idx="20">
                  <c:v>1198.5999999999999</c:v>
                </c:pt>
                <c:pt idx="21">
                  <c:v>2727</c:v>
                </c:pt>
                <c:pt idx="22">
                  <c:v>2413</c:v>
                </c:pt>
                <c:pt idx="23">
                  <c:v>1362.6</c:v>
                </c:pt>
                <c:pt idx="24">
                  <c:v>1795.9</c:v>
                </c:pt>
                <c:pt idx="25">
                  <c:v>2270.1999999999998</c:v>
                </c:pt>
                <c:pt idx="26">
                  <c:v>2094.8000000000002</c:v>
                </c:pt>
                <c:pt idx="27">
                  <c:v>1638.9</c:v>
                </c:pt>
                <c:pt idx="28">
                  <c:v>1893.1</c:v>
                </c:pt>
                <c:pt idx="29">
                  <c:v>2972.4</c:v>
                </c:pt>
                <c:pt idx="30">
                  <c:v>3029.2</c:v>
                </c:pt>
                <c:pt idx="31">
                  <c:v>2779.6</c:v>
                </c:pt>
                <c:pt idx="32">
                  <c:v>3862.3</c:v>
                </c:pt>
                <c:pt idx="33">
                  <c:v>3019.2</c:v>
                </c:pt>
                <c:pt idx="34">
                  <c:v>1709.3</c:v>
                </c:pt>
                <c:pt idx="35">
                  <c:v>1856.6</c:v>
                </c:pt>
                <c:pt idx="36">
                  <c:v>1191</c:v>
                </c:pt>
                <c:pt idx="37">
                  <c:v>1113.2</c:v>
                </c:pt>
                <c:pt idx="38">
                  <c:v>1257.9000000000001</c:v>
                </c:pt>
                <c:pt idx="39">
                  <c:v>2331</c:v>
                </c:pt>
                <c:pt idx="40">
                  <c:v>2133.4</c:v>
                </c:pt>
                <c:pt idx="41">
                  <c:v>2994.2</c:v>
                </c:pt>
                <c:pt idx="42">
                  <c:v>3364.5</c:v>
                </c:pt>
                <c:pt idx="43">
                  <c:v>3271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47200"/>
        <c:axId val="165093376"/>
      </c:scatterChart>
      <c:valAx>
        <c:axId val="24494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93376"/>
        <c:crosses val="autoZero"/>
        <c:crossBetween val="midCat"/>
      </c:valAx>
      <c:valAx>
        <c:axId val="16509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94720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Uvel</c:v>
          </c:tx>
          <c:yVal>
            <c:numRef>
              <c:f>'ponto 2000'!$F$2:$F$45</c:f>
              <c:numCache>
                <c:formatCode>General</c:formatCode>
                <c:ptCount val="44"/>
                <c:pt idx="0">
                  <c:v>-5.9</c:v>
                </c:pt>
                <c:pt idx="1">
                  <c:v>-4.5</c:v>
                </c:pt>
                <c:pt idx="2">
                  <c:v>-4.4000000000000004</c:v>
                </c:pt>
                <c:pt idx="3">
                  <c:v>-4.3</c:v>
                </c:pt>
                <c:pt idx="4">
                  <c:v>-4.9000000000000004</c:v>
                </c:pt>
                <c:pt idx="5">
                  <c:v>-5.5</c:v>
                </c:pt>
                <c:pt idx="6">
                  <c:v>-6.4</c:v>
                </c:pt>
                <c:pt idx="7">
                  <c:v>-5.3</c:v>
                </c:pt>
                <c:pt idx="8">
                  <c:v>-7.2</c:v>
                </c:pt>
                <c:pt idx="9">
                  <c:v>-5.9</c:v>
                </c:pt>
                <c:pt idx="10">
                  <c:v>-4.9000000000000004</c:v>
                </c:pt>
                <c:pt idx="11">
                  <c:v>-3.6</c:v>
                </c:pt>
                <c:pt idx="12">
                  <c:v>-2.6</c:v>
                </c:pt>
                <c:pt idx="13">
                  <c:v>-0.9</c:v>
                </c:pt>
                <c:pt idx="14">
                  <c:v>-4</c:v>
                </c:pt>
                <c:pt idx="15">
                  <c:v>-4.3</c:v>
                </c:pt>
                <c:pt idx="16">
                  <c:v>-4.5999999999999996</c:v>
                </c:pt>
                <c:pt idx="17">
                  <c:v>-3.9</c:v>
                </c:pt>
                <c:pt idx="18">
                  <c:v>-5.0999999999999996</c:v>
                </c:pt>
                <c:pt idx="19">
                  <c:v>-4.5</c:v>
                </c:pt>
                <c:pt idx="20">
                  <c:v>-4.8</c:v>
                </c:pt>
                <c:pt idx="21">
                  <c:v>-4</c:v>
                </c:pt>
                <c:pt idx="22">
                  <c:v>-2.7</c:v>
                </c:pt>
                <c:pt idx="23">
                  <c:v>-1.7</c:v>
                </c:pt>
                <c:pt idx="24">
                  <c:v>-0.9</c:v>
                </c:pt>
                <c:pt idx="25">
                  <c:v>0.8</c:v>
                </c:pt>
                <c:pt idx="26">
                  <c:v>1.9</c:v>
                </c:pt>
                <c:pt idx="27">
                  <c:v>2.2999999999999998</c:v>
                </c:pt>
                <c:pt idx="28">
                  <c:v>2.1</c:v>
                </c:pt>
                <c:pt idx="29">
                  <c:v>2.9</c:v>
                </c:pt>
                <c:pt idx="30">
                  <c:v>1.8</c:v>
                </c:pt>
                <c:pt idx="31">
                  <c:v>2</c:v>
                </c:pt>
                <c:pt idx="32">
                  <c:v>1.9</c:v>
                </c:pt>
                <c:pt idx="33">
                  <c:v>2.9</c:v>
                </c:pt>
                <c:pt idx="34">
                  <c:v>2.5</c:v>
                </c:pt>
                <c:pt idx="35">
                  <c:v>3.7</c:v>
                </c:pt>
                <c:pt idx="36">
                  <c:v>4.3</c:v>
                </c:pt>
                <c:pt idx="37">
                  <c:v>3.9</c:v>
                </c:pt>
                <c:pt idx="38">
                  <c:v>3.2</c:v>
                </c:pt>
                <c:pt idx="39">
                  <c:v>2.8</c:v>
                </c:pt>
                <c:pt idx="40">
                  <c:v>2.2000000000000002</c:v>
                </c:pt>
                <c:pt idx="41">
                  <c:v>2.7</c:v>
                </c:pt>
                <c:pt idx="42">
                  <c:v>1.4</c:v>
                </c:pt>
                <c:pt idx="43">
                  <c:v>1.6</c:v>
                </c:pt>
              </c:numCache>
            </c:numRef>
          </c:yVal>
          <c:smooth val="1"/>
        </c:ser>
        <c:ser>
          <c:idx val="1"/>
          <c:order val="1"/>
          <c:tx>
            <c:v>Vvel</c:v>
          </c:tx>
          <c:yVal>
            <c:numRef>
              <c:f>'ponto 2000'!$G$2:$G$45</c:f>
              <c:numCache>
                <c:formatCode>General</c:formatCode>
                <c:ptCount val="44"/>
                <c:pt idx="0">
                  <c:v>-2.5</c:v>
                </c:pt>
                <c:pt idx="1">
                  <c:v>-3.9</c:v>
                </c:pt>
                <c:pt idx="2">
                  <c:v>0.3</c:v>
                </c:pt>
                <c:pt idx="3">
                  <c:v>-0.8</c:v>
                </c:pt>
                <c:pt idx="4">
                  <c:v>-0.9</c:v>
                </c:pt>
                <c:pt idx="5">
                  <c:v>0.3</c:v>
                </c:pt>
                <c:pt idx="6">
                  <c:v>0.3</c:v>
                </c:pt>
                <c:pt idx="7">
                  <c:v>-1.5</c:v>
                </c:pt>
                <c:pt idx="8">
                  <c:v>-1.4</c:v>
                </c:pt>
                <c:pt idx="9">
                  <c:v>-0.3</c:v>
                </c:pt>
                <c:pt idx="10">
                  <c:v>-0.5</c:v>
                </c:pt>
                <c:pt idx="11">
                  <c:v>-3.7</c:v>
                </c:pt>
                <c:pt idx="12">
                  <c:v>-4.5999999999999996</c:v>
                </c:pt>
                <c:pt idx="13">
                  <c:v>-3.6</c:v>
                </c:pt>
                <c:pt idx="14">
                  <c:v>-4.9000000000000004</c:v>
                </c:pt>
                <c:pt idx="15">
                  <c:v>-3.1</c:v>
                </c:pt>
                <c:pt idx="16">
                  <c:v>-3</c:v>
                </c:pt>
                <c:pt idx="17">
                  <c:v>-2.4</c:v>
                </c:pt>
                <c:pt idx="18">
                  <c:v>-0.7</c:v>
                </c:pt>
                <c:pt idx="19">
                  <c:v>-1.5</c:v>
                </c:pt>
                <c:pt idx="20">
                  <c:v>-1.9</c:v>
                </c:pt>
                <c:pt idx="21">
                  <c:v>-1.4</c:v>
                </c:pt>
                <c:pt idx="22">
                  <c:v>1.2</c:v>
                </c:pt>
                <c:pt idx="23">
                  <c:v>-0.3</c:v>
                </c:pt>
                <c:pt idx="24">
                  <c:v>-0.8</c:v>
                </c:pt>
                <c:pt idx="25">
                  <c:v>-0.5</c:v>
                </c:pt>
                <c:pt idx="26">
                  <c:v>1.9</c:v>
                </c:pt>
                <c:pt idx="27">
                  <c:v>2.2999999999999998</c:v>
                </c:pt>
                <c:pt idx="28">
                  <c:v>1.4</c:v>
                </c:pt>
                <c:pt idx="29">
                  <c:v>0.9</c:v>
                </c:pt>
                <c:pt idx="30">
                  <c:v>3.8</c:v>
                </c:pt>
                <c:pt idx="31">
                  <c:v>5.3</c:v>
                </c:pt>
                <c:pt idx="32">
                  <c:v>4.5</c:v>
                </c:pt>
                <c:pt idx="33">
                  <c:v>3</c:v>
                </c:pt>
                <c:pt idx="34">
                  <c:v>5.4</c:v>
                </c:pt>
                <c:pt idx="35">
                  <c:v>5.0999999999999996</c:v>
                </c:pt>
                <c:pt idx="36">
                  <c:v>3.7</c:v>
                </c:pt>
                <c:pt idx="37">
                  <c:v>2.6</c:v>
                </c:pt>
                <c:pt idx="38">
                  <c:v>2.4</c:v>
                </c:pt>
                <c:pt idx="39">
                  <c:v>3.6</c:v>
                </c:pt>
                <c:pt idx="40">
                  <c:v>1.4</c:v>
                </c:pt>
                <c:pt idx="41">
                  <c:v>-1.4</c:v>
                </c:pt>
                <c:pt idx="42">
                  <c:v>-1.3</c:v>
                </c:pt>
                <c:pt idx="43">
                  <c:v>-1.1000000000000001</c:v>
                </c:pt>
              </c:numCache>
            </c:numRef>
          </c:yVal>
          <c:smooth val="1"/>
        </c:ser>
        <c:ser>
          <c:idx val="2"/>
          <c:order val="2"/>
          <c:tx>
            <c:v>mag(Uvel,Vvel)</c:v>
          </c:tx>
          <c:yVal>
            <c:numRef>
              <c:f>'ponto 2000'!$H$2:$H$45</c:f>
              <c:numCache>
                <c:formatCode>General</c:formatCode>
                <c:ptCount val="44"/>
                <c:pt idx="0">
                  <c:v>6.4</c:v>
                </c:pt>
                <c:pt idx="1">
                  <c:v>5.9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4.9000000000000004</c:v>
                </c:pt>
                <c:pt idx="5">
                  <c:v>5.5</c:v>
                </c:pt>
                <c:pt idx="6">
                  <c:v>6.5</c:v>
                </c:pt>
                <c:pt idx="7">
                  <c:v>5.5</c:v>
                </c:pt>
                <c:pt idx="8">
                  <c:v>7.3</c:v>
                </c:pt>
                <c:pt idx="9">
                  <c:v>5.9</c:v>
                </c:pt>
                <c:pt idx="10">
                  <c:v>5</c:v>
                </c:pt>
                <c:pt idx="11">
                  <c:v>5.2</c:v>
                </c:pt>
                <c:pt idx="12">
                  <c:v>5.2</c:v>
                </c:pt>
                <c:pt idx="13">
                  <c:v>3.7</c:v>
                </c:pt>
                <c:pt idx="14">
                  <c:v>6.3</c:v>
                </c:pt>
                <c:pt idx="15">
                  <c:v>5.3</c:v>
                </c:pt>
                <c:pt idx="16">
                  <c:v>5.6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4.7</c:v>
                </c:pt>
                <c:pt idx="20">
                  <c:v>5.2</c:v>
                </c:pt>
                <c:pt idx="21">
                  <c:v>4.3</c:v>
                </c:pt>
                <c:pt idx="22">
                  <c:v>3</c:v>
                </c:pt>
                <c:pt idx="23">
                  <c:v>1.7</c:v>
                </c:pt>
                <c:pt idx="24">
                  <c:v>1.2</c:v>
                </c:pt>
                <c:pt idx="25">
                  <c:v>1</c:v>
                </c:pt>
                <c:pt idx="26">
                  <c:v>2.7</c:v>
                </c:pt>
                <c:pt idx="27">
                  <c:v>3.3</c:v>
                </c:pt>
                <c:pt idx="28">
                  <c:v>2.5</c:v>
                </c:pt>
                <c:pt idx="29">
                  <c:v>3</c:v>
                </c:pt>
                <c:pt idx="30">
                  <c:v>4.2</c:v>
                </c:pt>
                <c:pt idx="31">
                  <c:v>5.7</c:v>
                </c:pt>
                <c:pt idx="32">
                  <c:v>4.9000000000000004</c:v>
                </c:pt>
                <c:pt idx="33">
                  <c:v>4.2</c:v>
                </c:pt>
                <c:pt idx="34">
                  <c:v>5.9</c:v>
                </c:pt>
                <c:pt idx="35">
                  <c:v>6.3</c:v>
                </c:pt>
                <c:pt idx="36">
                  <c:v>5.6</c:v>
                </c:pt>
                <c:pt idx="37">
                  <c:v>4.7</c:v>
                </c:pt>
                <c:pt idx="38">
                  <c:v>4</c:v>
                </c:pt>
                <c:pt idx="39">
                  <c:v>4.5999999999999996</c:v>
                </c:pt>
                <c:pt idx="40">
                  <c:v>2.6</c:v>
                </c:pt>
                <c:pt idx="41">
                  <c:v>3.1</c:v>
                </c:pt>
                <c:pt idx="42">
                  <c:v>1.9</c:v>
                </c:pt>
                <c:pt idx="43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680832"/>
        <c:axId val="230723584"/>
      </c:scatterChart>
      <c:valAx>
        <c:axId val="23068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30723584"/>
        <c:crosses val="autoZero"/>
        <c:crossBetween val="midCat"/>
      </c:valAx>
      <c:valAx>
        <c:axId val="23072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680832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Temperatura</c:v>
          </c:tx>
          <c:yVal>
            <c:numRef>
              <c:f>'ponto 2700'!$D$2:$D$45</c:f>
              <c:numCache>
                <c:formatCode>General</c:formatCode>
                <c:ptCount val="44"/>
                <c:pt idx="0">
                  <c:v>269.10000000000002</c:v>
                </c:pt>
                <c:pt idx="1">
                  <c:v>268.89999999999998</c:v>
                </c:pt>
                <c:pt idx="2">
                  <c:v>270</c:v>
                </c:pt>
                <c:pt idx="3">
                  <c:v>270.2</c:v>
                </c:pt>
                <c:pt idx="4">
                  <c:v>270.8</c:v>
                </c:pt>
                <c:pt idx="5">
                  <c:v>269.89999999999998</c:v>
                </c:pt>
                <c:pt idx="6">
                  <c:v>269.7</c:v>
                </c:pt>
                <c:pt idx="7">
                  <c:v>268.7</c:v>
                </c:pt>
                <c:pt idx="8">
                  <c:v>269.7</c:v>
                </c:pt>
                <c:pt idx="9">
                  <c:v>269.8</c:v>
                </c:pt>
                <c:pt idx="10">
                  <c:v>269.8</c:v>
                </c:pt>
                <c:pt idx="11">
                  <c:v>268.89999999999998</c:v>
                </c:pt>
                <c:pt idx="12">
                  <c:v>269.60000000000002</c:v>
                </c:pt>
                <c:pt idx="13">
                  <c:v>269</c:v>
                </c:pt>
                <c:pt idx="14">
                  <c:v>269.5</c:v>
                </c:pt>
                <c:pt idx="15">
                  <c:v>269.5</c:v>
                </c:pt>
                <c:pt idx="16">
                  <c:v>270.2</c:v>
                </c:pt>
                <c:pt idx="17">
                  <c:v>269.5</c:v>
                </c:pt>
                <c:pt idx="18">
                  <c:v>269.5</c:v>
                </c:pt>
                <c:pt idx="19">
                  <c:v>270.5</c:v>
                </c:pt>
                <c:pt idx="20">
                  <c:v>270.60000000000002</c:v>
                </c:pt>
                <c:pt idx="21">
                  <c:v>269.39999999999998</c:v>
                </c:pt>
                <c:pt idx="22">
                  <c:v>269.10000000000002</c:v>
                </c:pt>
                <c:pt idx="23">
                  <c:v>268.7</c:v>
                </c:pt>
                <c:pt idx="24">
                  <c:v>269.3</c:v>
                </c:pt>
                <c:pt idx="25">
                  <c:v>268.89999999999998</c:v>
                </c:pt>
                <c:pt idx="26">
                  <c:v>269.3</c:v>
                </c:pt>
                <c:pt idx="27">
                  <c:v>269.39999999999998</c:v>
                </c:pt>
                <c:pt idx="28">
                  <c:v>269.89999999999998</c:v>
                </c:pt>
                <c:pt idx="29">
                  <c:v>269.5</c:v>
                </c:pt>
                <c:pt idx="30">
                  <c:v>268.8</c:v>
                </c:pt>
                <c:pt idx="31">
                  <c:v>269.3</c:v>
                </c:pt>
                <c:pt idx="32">
                  <c:v>268.8</c:v>
                </c:pt>
                <c:pt idx="33">
                  <c:v>268.8</c:v>
                </c:pt>
                <c:pt idx="34">
                  <c:v>268.8</c:v>
                </c:pt>
                <c:pt idx="35">
                  <c:v>268.5</c:v>
                </c:pt>
                <c:pt idx="36">
                  <c:v>269.3</c:v>
                </c:pt>
                <c:pt idx="37">
                  <c:v>267.8</c:v>
                </c:pt>
                <c:pt idx="38">
                  <c:v>267.89999999999998</c:v>
                </c:pt>
                <c:pt idx="39">
                  <c:v>269.60000000000002</c:v>
                </c:pt>
                <c:pt idx="40">
                  <c:v>269</c:v>
                </c:pt>
                <c:pt idx="41">
                  <c:v>268.2</c:v>
                </c:pt>
                <c:pt idx="42">
                  <c:v>267.89999999999998</c:v>
                </c:pt>
                <c:pt idx="43">
                  <c:v>268.5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524800"/>
        <c:axId val="230526336"/>
      </c:scatterChart>
      <c:valAx>
        <c:axId val="23052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30526336"/>
        <c:crosses val="autoZero"/>
        <c:crossBetween val="midCat"/>
      </c:valAx>
      <c:valAx>
        <c:axId val="2305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52480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Umidade *10+6</c:v>
          </c:tx>
          <c:yVal>
            <c:numRef>
              <c:f>'ponto 2700'!$E$2:$E$46</c:f>
              <c:numCache>
                <c:formatCode>General</c:formatCode>
                <c:ptCount val="45"/>
                <c:pt idx="0">
                  <c:v>2157.9</c:v>
                </c:pt>
                <c:pt idx="1">
                  <c:v>3025.4</c:v>
                </c:pt>
                <c:pt idx="2">
                  <c:v>2722.8</c:v>
                </c:pt>
                <c:pt idx="3">
                  <c:v>2764.6</c:v>
                </c:pt>
                <c:pt idx="4">
                  <c:v>2389.1999999999998</c:v>
                </c:pt>
                <c:pt idx="5">
                  <c:v>1065.7</c:v>
                </c:pt>
                <c:pt idx="6">
                  <c:v>1409.9</c:v>
                </c:pt>
                <c:pt idx="7">
                  <c:v>2530</c:v>
                </c:pt>
                <c:pt idx="8">
                  <c:v>782.8</c:v>
                </c:pt>
                <c:pt idx="9">
                  <c:v>447.4</c:v>
                </c:pt>
                <c:pt idx="10">
                  <c:v>633</c:v>
                </c:pt>
                <c:pt idx="11">
                  <c:v>1938.6</c:v>
                </c:pt>
                <c:pt idx="12">
                  <c:v>1893.1</c:v>
                </c:pt>
                <c:pt idx="13">
                  <c:v>2082.6</c:v>
                </c:pt>
                <c:pt idx="14">
                  <c:v>1844.8</c:v>
                </c:pt>
                <c:pt idx="15">
                  <c:v>962.2</c:v>
                </c:pt>
                <c:pt idx="16">
                  <c:v>1019.3</c:v>
                </c:pt>
                <c:pt idx="17">
                  <c:v>817.4</c:v>
                </c:pt>
                <c:pt idx="18">
                  <c:v>963.9</c:v>
                </c:pt>
                <c:pt idx="19">
                  <c:v>1061.8</c:v>
                </c:pt>
                <c:pt idx="20">
                  <c:v>1379.7</c:v>
                </c:pt>
                <c:pt idx="21">
                  <c:v>1918.7</c:v>
                </c:pt>
                <c:pt idx="22">
                  <c:v>2956</c:v>
                </c:pt>
                <c:pt idx="23">
                  <c:v>4034.4</c:v>
                </c:pt>
                <c:pt idx="24">
                  <c:v>3570.7</c:v>
                </c:pt>
                <c:pt idx="25">
                  <c:v>4189.7</c:v>
                </c:pt>
                <c:pt idx="26">
                  <c:v>4733.8999999999996</c:v>
                </c:pt>
                <c:pt idx="27">
                  <c:v>3990.3</c:v>
                </c:pt>
                <c:pt idx="28">
                  <c:v>3310.7</c:v>
                </c:pt>
                <c:pt idx="29">
                  <c:v>3248.9</c:v>
                </c:pt>
                <c:pt idx="30">
                  <c:v>3833.8</c:v>
                </c:pt>
                <c:pt idx="31">
                  <c:v>4346.1000000000004</c:v>
                </c:pt>
                <c:pt idx="32">
                  <c:v>4412.6000000000004</c:v>
                </c:pt>
                <c:pt idx="33">
                  <c:v>3851.9</c:v>
                </c:pt>
                <c:pt idx="34">
                  <c:v>3664</c:v>
                </c:pt>
                <c:pt idx="35">
                  <c:v>3827.4</c:v>
                </c:pt>
                <c:pt idx="36">
                  <c:v>3169.2</c:v>
                </c:pt>
                <c:pt idx="37">
                  <c:v>4286.7</c:v>
                </c:pt>
                <c:pt idx="38">
                  <c:v>3793</c:v>
                </c:pt>
                <c:pt idx="39">
                  <c:v>3230.7</c:v>
                </c:pt>
                <c:pt idx="40">
                  <c:v>3252.9</c:v>
                </c:pt>
                <c:pt idx="41">
                  <c:v>3716.6</c:v>
                </c:pt>
                <c:pt idx="42">
                  <c:v>4508.1000000000004</c:v>
                </c:pt>
                <c:pt idx="43">
                  <c:v>4601.8</c:v>
                </c:pt>
                <c:pt idx="44">
                  <c:v>4253.3999999999996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538624"/>
        <c:axId val="230540416"/>
      </c:scatterChart>
      <c:valAx>
        <c:axId val="23053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230540416"/>
        <c:crosses val="autoZero"/>
        <c:crossBetween val="midCat"/>
      </c:valAx>
      <c:valAx>
        <c:axId val="23054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53862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Uvel</c:v>
          </c:tx>
          <c:yVal>
            <c:numRef>
              <c:f>'ponto 2700'!$F$2:$F$45</c:f>
              <c:numCache>
                <c:formatCode>General</c:formatCode>
                <c:ptCount val="44"/>
                <c:pt idx="0">
                  <c:v>-7.6</c:v>
                </c:pt>
                <c:pt idx="1">
                  <c:v>-6.6</c:v>
                </c:pt>
                <c:pt idx="2">
                  <c:v>-8.6999999999999993</c:v>
                </c:pt>
                <c:pt idx="3">
                  <c:v>-8.4</c:v>
                </c:pt>
                <c:pt idx="4">
                  <c:v>-9.1999999999999993</c:v>
                </c:pt>
                <c:pt idx="5">
                  <c:v>-10.5</c:v>
                </c:pt>
                <c:pt idx="6">
                  <c:v>-12.1</c:v>
                </c:pt>
                <c:pt idx="7">
                  <c:v>-11.5</c:v>
                </c:pt>
                <c:pt idx="8">
                  <c:v>-11.5</c:v>
                </c:pt>
                <c:pt idx="9">
                  <c:v>-12.2</c:v>
                </c:pt>
                <c:pt idx="10">
                  <c:v>-13.3</c:v>
                </c:pt>
                <c:pt idx="11">
                  <c:v>-10.7</c:v>
                </c:pt>
                <c:pt idx="12">
                  <c:v>-9</c:v>
                </c:pt>
                <c:pt idx="13">
                  <c:v>-8.4</c:v>
                </c:pt>
                <c:pt idx="14">
                  <c:v>-5.8</c:v>
                </c:pt>
                <c:pt idx="15">
                  <c:v>-4.3</c:v>
                </c:pt>
                <c:pt idx="16">
                  <c:v>-4.5999999999999996</c:v>
                </c:pt>
                <c:pt idx="17">
                  <c:v>-5</c:v>
                </c:pt>
                <c:pt idx="18">
                  <c:v>-6.8</c:v>
                </c:pt>
                <c:pt idx="19">
                  <c:v>-7.3</c:v>
                </c:pt>
                <c:pt idx="20">
                  <c:v>-9.5</c:v>
                </c:pt>
                <c:pt idx="21">
                  <c:v>-10.4</c:v>
                </c:pt>
                <c:pt idx="22">
                  <c:v>-10.5</c:v>
                </c:pt>
                <c:pt idx="23">
                  <c:v>-10.3</c:v>
                </c:pt>
                <c:pt idx="24">
                  <c:v>-11.1</c:v>
                </c:pt>
                <c:pt idx="25">
                  <c:v>-9.1</c:v>
                </c:pt>
                <c:pt idx="26">
                  <c:v>-7.3</c:v>
                </c:pt>
                <c:pt idx="27">
                  <c:v>-9.4</c:v>
                </c:pt>
                <c:pt idx="28">
                  <c:v>-10.7</c:v>
                </c:pt>
                <c:pt idx="29">
                  <c:v>-9.4</c:v>
                </c:pt>
                <c:pt idx="30">
                  <c:v>-8.5</c:v>
                </c:pt>
                <c:pt idx="31">
                  <c:v>-8</c:v>
                </c:pt>
                <c:pt idx="32">
                  <c:v>-8.3000000000000007</c:v>
                </c:pt>
                <c:pt idx="33">
                  <c:v>-8.4</c:v>
                </c:pt>
                <c:pt idx="34">
                  <c:v>-10.1</c:v>
                </c:pt>
                <c:pt idx="35">
                  <c:v>-9.8000000000000007</c:v>
                </c:pt>
                <c:pt idx="36">
                  <c:v>-7.9</c:v>
                </c:pt>
                <c:pt idx="37">
                  <c:v>-7.7</c:v>
                </c:pt>
                <c:pt idx="38">
                  <c:v>-7.5</c:v>
                </c:pt>
                <c:pt idx="39">
                  <c:v>-7.1</c:v>
                </c:pt>
                <c:pt idx="40">
                  <c:v>-5.2</c:v>
                </c:pt>
                <c:pt idx="41">
                  <c:v>-5</c:v>
                </c:pt>
                <c:pt idx="42">
                  <c:v>-3.3</c:v>
                </c:pt>
                <c:pt idx="43">
                  <c:v>-1.9</c:v>
                </c:pt>
              </c:numCache>
            </c:numRef>
          </c:yVal>
          <c:smooth val="1"/>
        </c:ser>
        <c:ser>
          <c:idx val="1"/>
          <c:order val="1"/>
          <c:tx>
            <c:v>Vvel</c:v>
          </c:tx>
          <c:yVal>
            <c:numRef>
              <c:f>'ponto 2700'!$G$2:$G$45</c:f>
              <c:numCache>
                <c:formatCode>General</c:formatCode>
                <c:ptCount val="44"/>
                <c:pt idx="0">
                  <c:v>3.1</c:v>
                </c:pt>
                <c:pt idx="1">
                  <c:v>2.2000000000000002</c:v>
                </c:pt>
                <c:pt idx="2">
                  <c:v>2</c:v>
                </c:pt>
                <c:pt idx="3">
                  <c:v>1.3</c:v>
                </c:pt>
                <c:pt idx="4">
                  <c:v>1.5</c:v>
                </c:pt>
                <c:pt idx="5">
                  <c:v>1.6</c:v>
                </c:pt>
                <c:pt idx="6">
                  <c:v>-0.2</c:v>
                </c:pt>
                <c:pt idx="7">
                  <c:v>0.9</c:v>
                </c:pt>
                <c:pt idx="8">
                  <c:v>-0.2</c:v>
                </c:pt>
                <c:pt idx="9">
                  <c:v>-1.7</c:v>
                </c:pt>
                <c:pt idx="10">
                  <c:v>0.1</c:v>
                </c:pt>
                <c:pt idx="11">
                  <c:v>4</c:v>
                </c:pt>
                <c:pt idx="12">
                  <c:v>5.0999999999999996</c:v>
                </c:pt>
                <c:pt idx="13">
                  <c:v>3</c:v>
                </c:pt>
                <c:pt idx="14">
                  <c:v>5.2</c:v>
                </c:pt>
                <c:pt idx="15">
                  <c:v>7.7</c:v>
                </c:pt>
                <c:pt idx="16">
                  <c:v>6.1</c:v>
                </c:pt>
                <c:pt idx="17">
                  <c:v>4.2</c:v>
                </c:pt>
                <c:pt idx="18">
                  <c:v>1.9</c:v>
                </c:pt>
                <c:pt idx="19">
                  <c:v>0.7</c:v>
                </c:pt>
                <c:pt idx="20">
                  <c:v>-1.2</c:v>
                </c:pt>
                <c:pt idx="21">
                  <c:v>-1.8</c:v>
                </c:pt>
                <c:pt idx="22">
                  <c:v>0.2</c:v>
                </c:pt>
                <c:pt idx="23">
                  <c:v>-0.2</c:v>
                </c:pt>
                <c:pt idx="24">
                  <c:v>-0.7</c:v>
                </c:pt>
                <c:pt idx="25">
                  <c:v>-2.2000000000000002</c:v>
                </c:pt>
                <c:pt idx="26">
                  <c:v>0.9</c:v>
                </c:pt>
                <c:pt idx="27">
                  <c:v>1.9</c:v>
                </c:pt>
                <c:pt idx="28">
                  <c:v>1.5</c:v>
                </c:pt>
                <c:pt idx="29">
                  <c:v>0.7</c:v>
                </c:pt>
                <c:pt idx="30">
                  <c:v>1.9</c:v>
                </c:pt>
                <c:pt idx="31">
                  <c:v>0.8</c:v>
                </c:pt>
                <c:pt idx="32">
                  <c:v>1.6</c:v>
                </c:pt>
                <c:pt idx="33">
                  <c:v>-1.1000000000000001</c:v>
                </c:pt>
                <c:pt idx="34">
                  <c:v>0.2</c:v>
                </c:pt>
                <c:pt idx="35">
                  <c:v>2.1</c:v>
                </c:pt>
                <c:pt idx="36">
                  <c:v>0.9</c:v>
                </c:pt>
                <c:pt idx="37">
                  <c:v>-0.9</c:v>
                </c:pt>
                <c:pt idx="38">
                  <c:v>0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</c:v>
                </c:pt>
                <c:pt idx="42">
                  <c:v>1.6</c:v>
                </c:pt>
                <c:pt idx="43">
                  <c:v>-0.1</c:v>
                </c:pt>
              </c:numCache>
            </c:numRef>
          </c:yVal>
          <c:smooth val="1"/>
        </c:ser>
        <c:ser>
          <c:idx val="2"/>
          <c:order val="2"/>
          <c:tx>
            <c:v>mag(Uvel,Vvel)</c:v>
          </c:tx>
          <c:yVal>
            <c:numRef>
              <c:f>'ponto 2700'!$H$2:$H$45</c:f>
              <c:numCache>
                <c:formatCode>General</c:formatCode>
                <c:ptCount val="44"/>
                <c:pt idx="0">
                  <c:v>8.1999999999999993</c:v>
                </c:pt>
                <c:pt idx="1">
                  <c:v>6.9</c:v>
                </c:pt>
                <c:pt idx="2">
                  <c:v>8.9</c:v>
                </c:pt>
                <c:pt idx="3">
                  <c:v>8.5</c:v>
                </c:pt>
                <c:pt idx="4">
                  <c:v>9.3000000000000007</c:v>
                </c:pt>
                <c:pt idx="5">
                  <c:v>10.6</c:v>
                </c:pt>
                <c:pt idx="6">
                  <c:v>12.1</c:v>
                </c:pt>
                <c:pt idx="7">
                  <c:v>11.5</c:v>
                </c:pt>
                <c:pt idx="8">
                  <c:v>11.5</c:v>
                </c:pt>
                <c:pt idx="9">
                  <c:v>12.3</c:v>
                </c:pt>
                <c:pt idx="10">
                  <c:v>13.3</c:v>
                </c:pt>
                <c:pt idx="11">
                  <c:v>11.5</c:v>
                </c:pt>
                <c:pt idx="12">
                  <c:v>10.4</c:v>
                </c:pt>
                <c:pt idx="13">
                  <c:v>8.9</c:v>
                </c:pt>
                <c:pt idx="14">
                  <c:v>7.8</c:v>
                </c:pt>
                <c:pt idx="15">
                  <c:v>8.8000000000000007</c:v>
                </c:pt>
                <c:pt idx="16">
                  <c:v>7.7</c:v>
                </c:pt>
                <c:pt idx="17">
                  <c:v>6.6</c:v>
                </c:pt>
                <c:pt idx="18">
                  <c:v>7.1</c:v>
                </c:pt>
                <c:pt idx="19">
                  <c:v>7.3</c:v>
                </c:pt>
                <c:pt idx="20">
                  <c:v>9.5</c:v>
                </c:pt>
                <c:pt idx="21">
                  <c:v>10.6</c:v>
                </c:pt>
                <c:pt idx="22">
                  <c:v>10.5</c:v>
                </c:pt>
                <c:pt idx="23">
                  <c:v>10.3</c:v>
                </c:pt>
                <c:pt idx="24">
                  <c:v>11.1</c:v>
                </c:pt>
                <c:pt idx="25">
                  <c:v>9.3000000000000007</c:v>
                </c:pt>
                <c:pt idx="26">
                  <c:v>7.4</c:v>
                </c:pt>
                <c:pt idx="27">
                  <c:v>9.6</c:v>
                </c:pt>
                <c:pt idx="28">
                  <c:v>10.8</c:v>
                </c:pt>
                <c:pt idx="29">
                  <c:v>9.4</c:v>
                </c:pt>
                <c:pt idx="30">
                  <c:v>8.6999999999999993</c:v>
                </c:pt>
                <c:pt idx="31">
                  <c:v>8.1</c:v>
                </c:pt>
                <c:pt idx="32">
                  <c:v>8.4</c:v>
                </c:pt>
                <c:pt idx="33">
                  <c:v>8.4</c:v>
                </c:pt>
                <c:pt idx="34">
                  <c:v>10.1</c:v>
                </c:pt>
                <c:pt idx="35">
                  <c:v>10</c:v>
                </c:pt>
                <c:pt idx="36">
                  <c:v>8</c:v>
                </c:pt>
                <c:pt idx="37">
                  <c:v>7.8</c:v>
                </c:pt>
                <c:pt idx="38">
                  <c:v>7.5</c:v>
                </c:pt>
                <c:pt idx="39">
                  <c:v>7.2</c:v>
                </c:pt>
                <c:pt idx="40">
                  <c:v>5.4</c:v>
                </c:pt>
                <c:pt idx="41">
                  <c:v>5.0999999999999996</c:v>
                </c:pt>
                <c:pt idx="42">
                  <c:v>3.7</c:v>
                </c:pt>
                <c:pt idx="43">
                  <c:v>1.9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808960"/>
        <c:axId val="230831232"/>
      </c:scatterChart>
      <c:valAx>
        <c:axId val="23080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0831232"/>
        <c:crosses val="autoZero"/>
        <c:crossBetween val="midCat"/>
      </c:valAx>
      <c:valAx>
        <c:axId val="23083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80896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Pressão</c:v>
          </c:tx>
          <c:yVal>
            <c:numRef>
              <c:f>'ponto 2700'!$I$2:$I$46</c:f>
              <c:numCache>
                <c:formatCode>General</c:formatCode>
                <c:ptCount val="45"/>
                <c:pt idx="0">
                  <c:v>98817.2</c:v>
                </c:pt>
                <c:pt idx="1">
                  <c:v>98685.4</c:v>
                </c:pt>
                <c:pt idx="2">
                  <c:v>98818.8</c:v>
                </c:pt>
                <c:pt idx="3">
                  <c:v>98565.9</c:v>
                </c:pt>
                <c:pt idx="4">
                  <c:v>98756.4</c:v>
                </c:pt>
                <c:pt idx="5">
                  <c:v>98561.2</c:v>
                </c:pt>
                <c:pt idx="6">
                  <c:v>98724.3</c:v>
                </c:pt>
                <c:pt idx="7">
                  <c:v>98437.4</c:v>
                </c:pt>
                <c:pt idx="8">
                  <c:v>98645.1</c:v>
                </c:pt>
                <c:pt idx="9">
                  <c:v>98424.8</c:v>
                </c:pt>
                <c:pt idx="10">
                  <c:v>98612</c:v>
                </c:pt>
                <c:pt idx="11">
                  <c:v>98361.8</c:v>
                </c:pt>
                <c:pt idx="12">
                  <c:v>98595.199999999997</c:v>
                </c:pt>
                <c:pt idx="13">
                  <c:v>98417.8</c:v>
                </c:pt>
                <c:pt idx="14">
                  <c:v>98664.5</c:v>
                </c:pt>
                <c:pt idx="15">
                  <c:v>98382.399999999994</c:v>
                </c:pt>
                <c:pt idx="16">
                  <c:v>98578.8</c:v>
                </c:pt>
                <c:pt idx="17">
                  <c:v>98455.5</c:v>
                </c:pt>
                <c:pt idx="18">
                  <c:v>98680.9</c:v>
                </c:pt>
                <c:pt idx="19">
                  <c:v>98369.9</c:v>
                </c:pt>
                <c:pt idx="20">
                  <c:v>98609.9</c:v>
                </c:pt>
                <c:pt idx="21">
                  <c:v>98417.3</c:v>
                </c:pt>
                <c:pt idx="22">
                  <c:v>98681.9</c:v>
                </c:pt>
                <c:pt idx="23">
                  <c:v>98407.4</c:v>
                </c:pt>
                <c:pt idx="24">
                  <c:v>98677.3</c:v>
                </c:pt>
                <c:pt idx="25">
                  <c:v>98447.2</c:v>
                </c:pt>
                <c:pt idx="26">
                  <c:v>98623.2</c:v>
                </c:pt>
                <c:pt idx="27">
                  <c:v>98324.4</c:v>
                </c:pt>
                <c:pt idx="28">
                  <c:v>98677.5</c:v>
                </c:pt>
                <c:pt idx="29">
                  <c:v>98454.9</c:v>
                </c:pt>
                <c:pt idx="30">
                  <c:v>98721.4</c:v>
                </c:pt>
                <c:pt idx="31">
                  <c:v>98439.7</c:v>
                </c:pt>
                <c:pt idx="32">
                  <c:v>98686.1</c:v>
                </c:pt>
                <c:pt idx="33">
                  <c:v>98486.3</c:v>
                </c:pt>
                <c:pt idx="34">
                  <c:v>98768.4</c:v>
                </c:pt>
                <c:pt idx="35">
                  <c:v>98500.5</c:v>
                </c:pt>
                <c:pt idx="36">
                  <c:v>98704.9</c:v>
                </c:pt>
                <c:pt idx="37">
                  <c:v>98544.6</c:v>
                </c:pt>
                <c:pt idx="38">
                  <c:v>98728.2</c:v>
                </c:pt>
                <c:pt idx="39">
                  <c:v>98472.7</c:v>
                </c:pt>
                <c:pt idx="40">
                  <c:v>98731.6</c:v>
                </c:pt>
                <c:pt idx="41">
                  <c:v>98493</c:v>
                </c:pt>
                <c:pt idx="42">
                  <c:v>98737.3</c:v>
                </c:pt>
                <c:pt idx="43">
                  <c:v>98440.2</c:v>
                </c:pt>
                <c:pt idx="44">
                  <c:v>98626.5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040512"/>
        <c:axId val="231042048"/>
      </c:scatterChart>
      <c:valAx>
        <c:axId val="23104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31042048"/>
        <c:crosses val="autoZero"/>
        <c:crossBetween val="midCat"/>
      </c:valAx>
      <c:valAx>
        <c:axId val="2310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040512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Temperatura</c:v>
          </c:tx>
          <c:yVal>
            <c:numRef>
              <c:f>'ponto 2700 (tendência)'!$D$2:$D$46</c:f>
              <c:numCache>
                <c:formatCode>General</c:formatCode>
                <c:ptCount val="45"/>
                <c:pt idx="0">
                  <c:v>-7.7859999999999997E-6</c:v>
                </c:pt>
                <c:pt idx="1">
                  <c:v>5.1378000000000002E-5</c:v>
                </c:pt>
                <c:pt idx="2">
                  <c:v>7.2339999999999997E-6</c:v>
                </c:pt>
                <c:pt idx="3">
                  <c:v>3.0131999999999999E-5</c:v>
                </c:pt>
                <c:pt idx="4">
                  <c:v>-4.2159000000000001E-5</c:v>
                </c:pt>
                <c:pt idx="5">
                  <c:v>-7.2300000000000002E-6</c:v>
                </c:pt>
                <c:pt idx="6">
                  <c:v>-4.7747000000000002E-5</c:v>
                </c:pt>
                <c:pt idx="7">
                  <c:v>4.6433000000000001E-5</c:v>
                </c:pt>
                <c:pt idx="8">
                  <c:v>4.9339999999999997E-6</c:v>
                </c:pt>
                <c:pt idx="9">
                  <c:v>7.7100000000000001E-7</c:v>
                </c:pt>
                <c:pt idx="10">
                  <c:v>-4.4505999999999997E-5</c:v>
                </c:pt>
                <c:pt idx="11">
                  <c:v>3.5559999999999998E-5</c:v>
                </c:pt>
                <c:pt idx="12">
                  <c:v>-2.8776999999999999E-5</c:v>
                </c:pt>
                <c:pt idx="13">
                  <c:v>2.262E-5</c:v>
                </c:pt>
                <c:pt idx="14">
                  <c:v>-2.3470000000000001E-6</c:v>
                </c:pt>
                <c:pt idx="15">
                  <c:v>3.2336999999999999E-5</c:v>
                </c:pt>
                <c:pt idx="16">
                  <c:v>-2.8762999999999999E-5</c:v>
                </c:pt>
                <c:pt idx="17">
                  <c:v>-5.6899999999999997E-7</c:v>
                </c:pt>
                <c:pt idx="18">
                  <c:v>4.3433999999999998E-5</c:v>
                </c:pt>
                <c:pt idx="19">
                  <c:v>4.7180000000000004E-6</c:v>
                </c:pt>
                <c:pt idx="20">
                  <c:v>-5.3446999999999998E-5</c:v>
                </c:pt>
                <c:pt idx="21">
                  <c:v>-1.6269E-5</c:v>
                </c:pt>
                <c:pt idx="22">
                  <c:v>-1.7453999999999999E-5</c:v>
                </c:pt>
                <c:pt idx="23">
                  <c:v>3.0667000000000003E-5</c:v>
                </c:pt>
                <c:pt idx="24">
                  <c:v>-2.1984000000000002E-5</c:v>
                </c:pt>
                <c:pt idx="25">
                  <c:v>1.8851999999999998E-5</c:v>
                </c:pt>
                <c:pt idx="26">
                  <c:v>7.1500000000000002E-6</c:v>
                </c:pt>
                <c:pt idx="27">
                  <c:v>2.372E-5</c:v>
                </c:pt>
                <c:pt idx="28">
                  <c:v>-2.0026000000000001E-5</c:v>
                </c:pt>
                <c:pt idx="29">
                  <c:v>-3.2985999999999999E-5</c:v>
                </c:pt>
                <c:pt idx="30">
                  <c:v>2.4329E-5</c:v>
                </c:pt>
                <c:pt idx="31">
                  <c:v>-2.5826999999999999E-5</c:v>
                </c:pt>
                <c:pt idx="32">
                  <c:v>1.435E-6</c:v>
                </c:pt>
                <c:pt idx="33">
                  <c:v>-2.2560000000000001E-6</c:v>
                </c:pt>
                <c:pt idx="34">
                  <c:v>-1.2571999999999999E-5</c:v>
                </c:pt>
                <c:pt idx="35">
                  <c:v>3.8593000000000001E-5</c:v>
                </c:pt>
                <c:pt idx="36">
                  <c:v>-6.9041999999999994E-5</c:v>
                </c:pt>
                <c:pt idx="37">
                  <c:v>2.5110000000000002E-6</c:v>
                </c:pt>
                <c:pt idx="38">
                  <c:v>8.0090000000000001E-5</c:v>
                </c:pt>
                <c:pt idx="39">
                  <c:v>-2.8240000000000001E-5</c:v>
                </c:pt>
                <c:pt idx="40">
                  <c:v>-3.8992000000000002E-5</c:v>
                </c:pt>
                <c:pt idx="41">
                  <c:v>-1.3664E-5</c:v>
                </c:pt>
                <c:pt idx="42">
                  <c:v>2.9193999999999999E-5</c:v>
                </c:pt>
                <c:pt idx="43">
                  <c:v>-1.5014000000000001E-5</c:v>
                </c:pt>
                <c:pt idx="44">
                  <c:v>-1.5014000000000001E-5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538368"/>
        <c:axId val="242539904"/>
      </c:scatterChart>
      <c:valAx>
        <c:axId val="24253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42539904"/>
        <c:crosses val="autoZero"/>
        <c:crossBetween val="midCat"/>
      </c:valAx>
      <c:valAx>
        <c:axId val="24253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53836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Umidade *10+6</c:v>
          </c:tx>
          <c:yVal>
            <c:numRef>
              <c:f>'ponto 2700 (tendência)'!$E$2:$E$46</c:f>
              <c:numCache>
                <c:formatCode>General</c:formatCode>
                <c:ptCount val="45"/>
                <c:pt idx="0">
                  <c:v>4.0161616999999997E-2</c:v>
                </c:pt>
                <c:pt idx="1">
                  <c:v>-1.4006186E-2</c:v>
                </c:pt>
                <c:pt idx="2">
                  <c:v>1.933777E-3</c:v>
                </c:pt>
                <c:pt idx="3">
                  <c:v>-1.7381259999999999E-2</c:v>
                </c:pt>
                <c:pt idx="4">
                  <c:v>-6.1272182000000001E-2</c:v>
                </c:pt>
                <c:pt idx="5">
                  <c:v>1.5935649999999999E-2</c:v>
                </c:pt>
                <c:pt idx="6">
                  <c:v>5.1856081999999998E-2</c:v>
                </c:pt>
                <c:pt idx="7">
                  <c:v>-8.0888264000000001E-2</c:v>
                </c:pt>
                <c:pt idx="8">
                  <c:v>-1.5528089E-2</c:v>
                </c:pt>
                <c:pt idx="9">
                  <c:v>8.5945510000000006E-3</c:v>
                </c:pt>
                <c:pt idx="10">
                  <c:v>6.0441606000000002E-2</c:v>
                </c:pt>
                <c:pt idx="11">
                  <c:v>-2.1050740000000002E-3</c:v>
                </c:pt>
                <c:pt idx="12">
                  <c:v>8.7738190000000004E-3</c:v>
                </c:pt>
                <c:pt idx="13">
                  <c:v>-1.1010927E-2</c:v>
                </c:pt>
                <c:pt idx="14">
                  <c:v>-4.0859266999999998E-2</c:v>
                </c:pt>
                <c:pt idx="15">
                  <c:v>2.6417709999999998E-3</c:v>
                </c:pt>
                <c:pt idx="16">
                  <c:v>-9.3463169999999998E-3</c:v>
                </c:pt>
                <c:pt idx="17">
                  <c:v>6.7838739999999996E-3</c:v>
                </c:pt>
                <c:pt idx="18">
                  <c:v>4.5327680000000004E-3</c:v>
                </c:pt>
                <c:pt idx="19">
                  <c:v>1.4716669999999999E-2</c:v>
                </c:pt>
                <c:pt idx="20">
                  <c:v>2.4954378999999999E-2</c:v>
                </c:pt>
                <c:pt idx="21">
                  <c:v>4.8019718000000003E-2</c:v>
                </c:pt>
                <c:pt idx="22">
                  <c:v>4.9926586000000002E-2</c:v>
                </c:pt>
                <c:pt idx="23">
                  <c:v>-2.1468494000000001E-2</c:v>
                </c:pt>
                <c:pt idx="24">
                  <c:v>2.8657506999999999E-2</c:v>
                </c:pt>
                <c:pt idx="25">
                  <c:v>2.5195746000000002E-2</c:v>
                </c:pt>
                <c:pt idx="26">
                  <c:v>-3.4427329999999999E-2</c:v>
                </c:pt>
                <c:pt idx="27">
                  <c:v>-3.1459171000000001E-2</c:v>
                </c:pt>
                <c:pt idx="28">
                  <c:v>-2.8618659999999998E-3</c:v>
                </c:pt>
                <c:pt idx="29">
                  <c:v>2.7078884000000001E-2</c:v>
                </c:pt>
                <c:pt idx="30">
                  <c:v>2.3716733E-2</c:v>
                </c:pt>
                <c:pt idx="31">
                  <c:v>3.0799830000000001E-3</c:v>
                </c:pt>
                <c:pt idx="32">
                  <c:v>-2.5961176999999998E-2</c:v>
                </c:pt>
                <c:pt idx="33">
                  <c:v>-8.6975709999999994E-3</c:v>
                </c:pt>
                <c:pt idx="34">
                  <c:v>7.5659719999999998E-3</c:v>
                </c:pt>
                <c:pt idx="35">
                  <c:v>-3.0473046E-2</c:v>
                </c:pt>
                <c:pt idx="36">
                  <c:v>5.1734991000000001E-2</c:v>
                </c:pt>
                <c:pt idx="37">
                  <c:v>-2.2856910000000001E-2</c:v>
                </c:pt>
                <c:pt idx="38">
                  <c:v>-2.6032858999999998E-2</c:v>
                </c:pt>
                <c:pt idx="39">
                  <c:v>1.030577E-3</c:v>
                </c:pt>
                <c:pt idx="40">
                  <c:v>2.1464602999999999E-2</c:v>
                </c:pt>
                <c:pt idx="41">
                  <c:v>3.6646551999999999E-2</c:v>
                </c:pt>
                <c:pt idx="42">
                  <c:v>4.3374190000000003E-3</c:v>
                </c:pt>
                <c:pt idx="43">
                  <c:v>-1.6131543000000002E-2</c:v>
                </c:pt>
                <c:pt idx="44">
                  <c:v>-1.6131543000000002E-2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769280"/>
        <c:axId val="242771072"/>
      </c:scatterChart>
      <c:valAx>
        <c:axId val="24276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42771072"/>
        <c:crosses val="autoZero"/>
        <c:crossBetween val="midCat"/>
      </c:valAx>
      <c:valAx>
        <c:axId val="24277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76928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Uvel</c:v>
          </c:tx>
          <c:yVal>
            <c:numRef>
              <c:f>'ponto 2700 (tendência)'!$F$2:$F$46</c:f>
              <c:numCache>
                <c:formatCode>General</c:formatCode>
                <c:ptCount val="45"/>
                <c:pt idx="0">
                  <c:v>4.8497E-5</c:v>
                </c:pt>
                <c:pt idx="1">
                  <c:v>-9.8531999999999998E-5</c:v>
                </c:pt>
                <c:pt idx="2">
                  <c:v>1.1372000000000001E-5</c:v>
                </c:pt>
                <c:pt idx="3">
                  <c:v>-3.5519000000000003E-5</c:v>
                </c:pt>
                <c:pt idx="4">
                  <c:v>-5.7346999999999998E-5</c:v>
                </c:pt>
                <c:pt idx="5">
                  <c:v>-7.6841999999999994E-5</c:v>
                </c:pt>
                <c:pt idx="6">
                  <c:v>3.0465000000000001E-5</c:v>
                </c:pt>
                <c:pt idx="7">
                  <c:v>-3.551E-6</c:v>
                </c:pt>
                <c:pt idx="8">
                  <c:v>-2.9326E-5</c:v>
                </c:pt>
                <c:pt idx="9">
                  <c:v>-5.0621999999999997E-5</c:v>
                </c:pt>
                <c:pt idx="10">
                  <c:v>1.16439E-4</c:v>
                </c:pt>
                <c:pt idx="11">
                  <c:v>7.8827999999999998E-5</c:v>
                </c:pt>
                <c:pt idx="12">
                  <c:v>3.0973999999999999E-5</c:v>
                </c:pt>
                <c:pt idx="13">
                  <c:v>1.1705900000000001E-4</c:v>
                </c:pt>
                <c:pt idx="14">
                  <c:v>7.2541999999999998E-5</c:v>
                </c:pt>
                <c:pt idx="15">
                  <c:v>-1.3791000000000001E-5</c:v>
                </c:pt>
                <c:pt idx="16">
                  <c:v>-2.1178999999999998E-5</c:v>
                </c:pt>
                <c:pt idx="17">
                  <c:v>-8.3022999999999994E-5</c:v>
                </c:pt>
                <c:pt idx="18">
                  <c:v>-2.1912E-5</c:v>
                </c:pt>
                <c:pt idx="19">
                  <c:v>-1.00449E-4</c:v>
                </c:pt>
                <c:pt idx="20">
                  <c:v>-4.3757999999999997E-5</c:v>
                </c:pt>
                <c:pt idx="21">
                  <c:v>-2.6919999999999998E-6</c:v>
                </c:pt>
                <c:pt idx="22">
                  <c:v>8.755E-6</c:v>
                </c:pt>
                <c:pt idx="23">
                  <c:v>-3.6016000000000002E-5</c:v>
                </c:pt>
                <c:pt idx="24">
                  <c:v>9.2669000000000003E-5</c:v>
                </c:pt>
                <c:pt idx="25">
                  <c:v>7.9189000000000004E-5</c:v>
                </c:pt>
                <c:pt idx="26">
                  <c:v>-9.3936000000000003E-5</c:v>
                </c:pt>
                <c:pt idx="27">
                  <c:v>-5.9488999999999999E-5</c:v>
                </c:pt>
                <c:pt idx="28">
                  <c:v>5.9001E-5</c:v>
                </c:pt>
                <c:pt idx="29">
                  <c:v>4.0785000000000003E-5</c:v>
                </c:pt>
                <c:pt idx="30">
                  <c:v>2.1503999999999999E-5</c:v>
                </c:pt>
                <c:pt idx="31">
                  <c:v>-1.0621E-5</c:v>
                </c:pt>
                <c:pt idx="32">
                  <c:v>-4.1899999999999997E-6</c:v>
                </c:pt>
                <c:pt idx="33">
                  <c:v>-8.0045999999999999E-5</c:v>
                </c:pt>
                <c:pt idx="34">
                  <c:v>1.2489E-5</c:v>
                </c:pt>
                <c:pt idx="35">
                  <c:v>8.9178000000000006E-5</c:v>
                </c:pt>
                <c:pt idx="36">
                  <c:v>8.3869999999999995E-6</c:v>
                </c:pt>
                <c:pt idx="37">
                  <c:v>1.2133000000000001E-5</c:v>
                </c:pt>
                <c:pt idx="38">
                  <c:v>1.5755000000000001E-5</c:v>
                </c:pt>
                <c:pt idx="39">
                  <c:v>8.6494000000000002E-5</c:v>
                </c:pt>
                <c:pt idx="40">
                  <c:v>9.2830000000000007E-6</c:v>
                </c:pt>
                <c:pt idx="41">
                  <c:v>7.9767999999999999E-5</c:v>
                </c:pt>
                <c:pt idx="42">
                  <c:v>6.4108000000000004E-5</c:v>
                </c:pt>
                <c:pt idx="43">
                  <c:v>-1.59302E-4</c:v>
                </c:pt>
                <c:pt idx="44">
                  <c:v>-1.59302E-4</c:v>
                </c:pt>
              </c:numCache>
            </c:numRef>
          </c:yVal>
          <c:smooth val="1"/>
        </c:ser>
        <c:ser>
          <c:idx val="1"/>
          <c:order val="1"/>
          <c:tx>
            <c:v>Vvel</c:v>
          </c:tx>
          <c:yVal>
            <c:numRef>
              <c:f>'ponto 2700 (tendência)'!$G$2:$G$46</c:f>
              <c:numCache>
                <c:formatCode>General</c:formatCode>
                <c:ptCount val="45"/>
                <c:pt idx="0">
                  <c:v>-4.4149E-5</c:v>
                </c:pt>
                <c:pt idx="1">
                  <c:v>-5.1610000000000002E-6</c:v>
                </c:pt>
                <c:pt idx="2">
                  <c:v>-3.6035999999999999E-5</c:v>
                </c:pt>
                <c:pt idx="3">
                  <c:v>1.0324E-5</c:v>
                </c:pt>
                <c:pt idx="4">
                  <c:v>2.875E-6</c:v>
                </c:pt>
                <c:pt idx="5">
                  <c:v>-8.0374E-5</c:v>
                </c:pt>
                <c:pt idx="6">
                  <c:v>4.8809E-5</c:v>
                </c:pt>
                <c:pt idx="7">
                  <c:v>-4.7513999999999999E-5</c:v>
                </c:pt>
                <c:pt idx="8">
                  <c:v>-7.2687000000000004E-5</c:v>
                </c:pt>
                <c:pt idx="9">
                  <c:v>8.4404E-5</c:v>
                </c:pt>
                <c:pt idx="10">
                  <c:v>1.82022E-4</c:v>
                </c:pt>
                <c:pt idx="11">
                  <c:v>5.1276999999999997E-5</c:v>
                </c:pt>
                <c:pt idx="12">
                  <c:v>-9.9684000000000003E-5</c:v>
                </c:pt>
                <c:pt idx="13">
                  <c:v>1.01357E-4</c:v>
                </c:pt>
                <c:pt idx="14">
                  <c:v>1.1547E-4</c:v>
                </c:pt>
                <c:pt idx="15">
                  <c:v>-7.0518000000000005E-5</c:v>
                </c:pt>
                <c:pt idx="16">
                  <c:v>-8.8713000000000003E-5</c:v>
                </c:pt>
                <c:pt idx="17">
                  <c:v>-1.08758E-4</c:v>
                </c:pt>
                <c:pt idx="18">
                  <c:v>-5.3819000000000001E-5</c:v>
                </c:pt>
                <c:pt idx="19">
                  <c:v>-8.7262999999999994E-5</c:v>
                </c:pt>
                <c:pt idx="20">
                  <c:v>-3.1291000000000002E-5</c:v>
                </c:pt>
                <c:pt idx="21">
                  <c:v>9.5567000000000002E-5</c:v>
                </c:pt>
                <c:pt idx="22">
                  <c:v>-2.0271E-5</c:v>
                </c:pt>
                <c:pt idx="23">
                  <c:v>-2.0907000000000002E-5</c:v>
                </c:pt>
                <c:pt idx="24">
                  <c:v>-7.0240000000000005E-5</c:v>
                </c:pt>
                <c:pt idx="25">
                  <c:v>1.4343299999999999E-4</c:v>
                </c:pt>
                <c:pt idx="26">
                  <c:v>4.5652000000000003E-5</c:v>
                </c:pt>
                <c:pt idx="27">
                  <c:v>-1.9610999999999999E-5</c:v>
                </c:pt>
                <c:pt idx="28">
                  <c:v>-3.5098999999999997E-5</c:v>
                </c:pt>
                <c:pt idx="29">
                  <c:v>5.3557999999999998E-5</c:v>
                </c:pt>
                <c:pt idx="30">
                  <c:v>-4.8610999999999999E-5</c:v>
                </c:pt>
                <c:pt idx="31">
                  <c:v>3.8099999999999998E-5</c:v>
                </c:pt>
                <c:pt idx="32">
                  <c:v>-1.2679999999999999E-4</c:v>
                </c:pt>
                <c:pt idx="33">
                  <c:v>5.9008999999999997E-5</c:v>
                </c:pt>
                <c:pt idx="34">
                  <c:v>8.7433000000000001E-5</c:v>
                </c:pt>
                <c:pt idx="35">
                  <c:v>-5.2185999999999998E-5</c:v>
                </c:pt>
                <c:pt idx="36">
                  <c:v>-8.7153999999999999E-5</c:v>
                </c:pt>
                <c:pt idx="37">
                  <c:v>4.4024999999999999E-5</c:v>
                </c:pt>
                <c:pt idx="38">
                  <c:v>5.0472000000000001E-5</c:v>
                </c:pt>
                <c:pt idx="39">
                  <c:v>-1.15E-7</c:v>
                </c:pt>
                <c:pt idx="40">
                  <c:v>-2.9069999999999999E-6</c:v>
                </c:pt>
                <c:pt idx="41">
                  <c:v>2.7642000000000001E-5</c:v>
                </c:pt>
                <c:pt idx="42">
                  <c:v>-7.8555999999999998E-5</c:v>
                </c:pt>
                <c:pt idx="43">
                  <c:v>9.2839999999999995E-6</c:v>
                </c:pt>
                <c:pt idx="44">
                  <c:v>9.2839999999999995E-6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219840"/>
        <c:axId val="243238016"/>
      </c:scatterChart>
      <c:valAx>
        <c:axId val="24321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43238016"/>
        <c:crosses val="autoZero"/>
        <c:crossBetween val="midCat"/>
      </c:valAx>
      <c:valAx>
        <c:axId val="24323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21984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Pressão</c:v>
          </c:tx>
          <c:yVal>
            <c:numRef>
              <c:f>'ponto 2700 (tendência)'!$H$2:$H$46</c:f>
              <c:numCache>
                <c:formatCode>General</c:formatCode>
                <c:ptCount val="45"/>
                <c:pt idx="0">
                  <c:v>-6.1035159999999998E-3</c:v>
                </c:pt>
                <c:pt idx="1">
                  <c:v>6.1780239999999998E-3</c:v>
                </c:pt>
                <c:pt idx="2">
                  <c:v>-1.1707176E-2</c:v>
                </c:pt>
                <c:pt idx="3">
                  <c:v>8.8194439999999992E-3</c:v>
                </c:pt>
                <c:pt idx="4">
                  <c:v>-9.0379050000000006E-3</c:v>
                </c:pt>
                <c:pt idx="5">
                  <c:v>7.5484660000000002E-3</c:v>
                </c:pt>
                <c:pt idx="6">
                  <c:v>-1.328125E-2</c:v>
                </c:pt>
                <c:pt idx="7">
                  <c:v>9.6173319999999993E-3</c:v>
                </c:pt>
                <c:pt idx="8">
                  <c:v>-1.0197483E-2</c:v>
                </c:pt>
                <c:pt idx="9">
                  <c:v>8.6660880000000006E-3</c:v>
                </c:pt>
                <c:pt idx="10">
                  <c:v>-1.1586371999999999E-2</c:v>
                </c:pt>
                <c:pt idx="11">
                  <c:v>1.0806929999999999E-2</c:v>
                </c:pt>
                <c:pt idx="12">
                  <c:v>-8.2110819999999998E-3</c:v>
                </c:pt>
                <c:pt idx="13">
                  <c:v>1.1419993999999999E-2</c:v>
                </c:pt>
                <c:pt idx="14">
                  <c:v>-1.3059533999999999E-2</c:v>
                </c:pt>
                <c:pt idx="15">
                  <c:v>9.0899889999999997E-3</c:v>
                </c:pt>
                <c:pt idx="16">
                  <c:v>-5.7081889999999998E-3</c:v>
                </c:pt>
                <c:pt idx="17">
                  <c:v>1.0438006E-2</c:v>
                </c:pt>
                <c:pt idx="18">
                  <c:v>-1.4399594999999999E-2</c:v>
                </c:pt>
                <c:pt idx="19">
                  <c:v>1.1112558E-2</c:v>
                </c:pt>
                <c:pt idx="20">
                  <c:v>-8.9185470000000006E-3</c:v>
                </c:pt>
                <c:pt idx="21">
                  <c:v>1.2248264E-2</c:v>
                </c:pt>
                <c:pt idx="22">
                  <c:v>-1.2707972E-2</c:v>
                </c:pt>
                <c:pt idx="23">
                  <c:v>1.2496383E-2</c:v>
                </c:pt>
                <c:pt idx="24">
                  <c:v>-1.0651041999999999E-2</c:v>
                </c:pt>
                <c:pt idx="25">
                  <c:v>8.1456159999999996E-3</c:v>
                </c:pt>
                <c:pt idx="26">
                  <c:v>-1.3832103E-2</c:v>
                </c:pt>
                <c:pt idx="27">
                  <c:v>1.6348379E-2</c:v>
                </c:pt>
                <c:pt idx="28">
                  <c:v>-1.0304181000000001E-2</c:v>
                </c:pt>
                <c:pt idx="29">
                  <c:v>1.2334346E-2</c:v>
                </c:pt>
                <c:pt idx="30">
                  <c:v>-1.3041811E-2</c:v>
                </c:pt>
                <c:pt idx="31">
                  <c:v>1.1409867000000001E-2</c:v>
                </c:pt>
                <c:pt idx="32">
                  <c:v>-9.252026E-3</c:v>
                </c:pt>
                <c:pt idx="33">
                  <c:v>1.3062789E-2</c:v>
                </c:pt>
                <c:pt idx="34">
                  <c:v>-1.2401982000000001E-2</c:v>
                </c:pt>
                <c:pt idx="35">
                  <c:v>9.4614439999999994E-3</c:v>
                </c:pt>
                <c:pt idx="36">
                  <c:v>-7.4197050000000004E-3</c:v>
                </c:pt>
                <c:pt idx="37">
                  <c:v>8.4960939999999992E-3</c:v>
                </c:pt>
                <c:pt idx="38">
                  <c:v>-1.182798E-2</c:v>
                </c:pt>
                <c:pt idx="39">
                  <c:v>1.1989293999999999E-2</c:v>
                </c:pt>
                <c:pt idx="40">
                  <c:v>-1.1047815000000001E-2</c:v>
                </c:pt>
                <c:pt idx="41">
                  <c:v>1.1310763999999999E-2</c:v>
                </c:pt>
                <c:pt idx="42">
                  <c:v>-1.3756149000000001E-2</c:v>
                </c:pt>
                <c:pt idx="43">
                  <c:v>8.6241319999999996E-3</c:v>
                </c:pt>
                <c:pt idx="44">
                  <c:v>8.6241319999999996E-3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580672"/>
        <c:axId val="219484160"/>
      </c:scatterChart>
      <c:valAx>
        <c:axId val="21958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9484160"/>
        <c:crosses val="autoZero"/>
        <c:crossBetween val="midCat"/>
      </c:valAx>
      <c:valAx>
        <c:axId val="21948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580672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</xdr:row>
      <xdr:rowOff>76200</xdr:rowOff>
    </xdr:from>
    <xdr:to>
      <xdr:col>13</xdr:col>
      <xdr:colOff>238125</xdr:colOff>
      <xdr:row>13</xdr:row>
      <xdr:rowOff>152400</xdr:rowOff>
    </xdr:to>
    <xdr:sp macro="" textlink="">
      <xdr:nvSpPr>
        <xdr:cNvPr id="2" name="Retângulo 1"/>
        <xdr:cNvSpPr/>
      </xdr:nvSpPr>
      <xdr:spPr>
        <a:xfrm>
          <a:off x="5905500" y="647700"/>
          <a:ext cx="2257425" cy="1981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514350</xdr:colOff>
      <xdr:row>14</xdr:row>
      <xdr:rowOff>123825</xdr:rowOff>
    </xdr:from>
    <xdr:to>
      <xdr:col>13</xdr:col>
      <xdr:colOff>161925</xdr:colOff>
      <xdr:row>14</xdr:row>
      <xdr:rowOff>123825</xdr:rowOff>
    </xdr:to>
    <xdr:cxnSp macro="">
      <xdr:nvCxnSpPr>
        <xdr:cNvPr id="4" name="Conector de seta reta 3" title="1"/>
        <xdr:cNvCxnSpPr/>
      </xdr:nvCxnSpPr>
      <xdr:spPr>
        <a:xfrm>
          <a:off x="6000750" y="2790825"/>
          <a:ext cx="20859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2</xdr:row>
      <xdr:rowOff>114300</xdr:rowOff>
    </xdr:from>
    <xdr:to>
      <xdr:col>13</xdr:col>
      <xdr:colOff>152400</xdr:colOff>
      <xdr:row>2</xdr:row>
      <xdr:rowOff>114300</xdr:rowOff>
    </xdr:to>
    <xdr:cxnSp macro="">
      <xdr:nvCxnSpPr>
        <xdr:cNvPr id="6" name="Conector de seta reta 5"/>
        <xdr:cNvCxnSpPr/>
      </xdr:nvCxnSpPr>
      <xdr:spPr>
        <a:xfrm>
          <a:off x="5991225" y="495300"/>
          <a:ext cx="20859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142876</xdr:colOff>
      <xdr:row>3</xdr:row>
      <xdr:rowOff>19050</xdr:rowOff>
    </xdr:from>
    <xdr:to>
      <xdr:col>9</xdr:col>
      <xdr:colOff>152400</xdr:colOff>
      <xdr:row>13</xdr:row>
      <xdr:rowOff>114300</xdr:rowOff>
    </xdr:to>
    <xdr:cxnSp macro="">
      <xdr:nvCxnSpPr>
        <xdr:cNvPr id="7" name="Conector de seta reta 6"/>
        <xdr:cNvCxnSpPr/>
      </xdr:nvCxnSpPr>
      <xdr:spPr>
        <a:xfrm flipH="1" flipV="1">
          <a:off x="5629276" y="590550"/>
          <a:ext cx="9524" cy="2000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457201</xdr:colOff>
      <xdr:row>3</xdr:row>
      <xdr:rowOff>66675</xdr:rowOff>
    </xdr:from>
    <xdr:to>
      <xdr:col>13</xdr:col>
      <xdr:colOff>466725</xdr:colOff>
      <xdr:row>13</xdr:row>
      <xdr:rowOff>161925</xdr:rowOff>
    </xdr:to>
    <xdr:cxnSp macro="">
      <xdr:nvCxnSpPr>
        <xdr:cNvPr id="10" name="Conector de seta reta 9"/>
        <xdr:cNvCxnSpPr/>
      </xdr:nvCxnSpPr>
      <xdr:spPr>
        <a:xfrm flipH="1" flipV="1">
          <a:off x="8382001" y="638175"/>
          <a:ext cx="9524" cy="2000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114300</xdr:colOff>
      <xdr:row>15</xdr:row>
      <xdr:rowOff>0</xdr:rowOff>
    </xdr:from>
    <xdr:ext cx="256160" cy="264560"/>
    <xdr:sp macro="" textlink="">
      <xdr:nvSpPr>
        <xdr:cNvPr id="9" name="CaixaDeTexto 8"/>
        <xdr:cNvSpPr txBox="1"/>
      </xdr:nvSpPr>
      <xdr:spPr>
        <a:xfrm>
          <a:off x="6819900" y="2857500"/>
          <a:ext cx="256160" cy="264560"/>
        </a:xfrm>
        <a:prstGeom prst="rect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2"/>
              </a:solidFill>
            </a:rPr>
            <a:t>1</a:t>
          </a:r>
        </a:p>
      </xdr:txBody>
    </xdr:sp>
    <xdr:clientData/>
  </xdr:oneCellAnchor>
  <xdr:oneCellAnchor>
    <xdr:from>
      <xdr:col>11</xdr:col>
      <xdr:colOff>123825</xdr:colOff>
      <xdr:row>0</xdr:row>
      <xdr:rowOff>161925</xdr:rowOff>
    </xdr:from>
    <xdr:ext cx="256160" cy="264560"/>
    <xdr:sp macro="" textlink="">
      <xdr:nvSpPr>
        <xdr:cNvPr id="12" name="CaixaDeTexto 11"/>
        <xdr:cNvSpPr txBox="1"/>
      </xdr:nvSpPr>
      <xdr:spPr>
        <a:xfrm>
          <a:off x="6829425" y="161925"/>
          <a:ext cx="256160" cy="264560"/>
        </a:xfrm>
        <a:prstGeom prst="rect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2"/>
              </a:solidFill>
            </a:rPr>
            <a:t>2</a:t>
          </a:r>
        </a:p>
      </xdr:txBody>
    </xdr:sp>
    <xdr:clientData/>
  </xdr:oneCellAnchor>
  <xdr:oneCellAnchor>
    <xdr:from>
      <xdr:col>8</xdr:col>
      <xdr:colOff>428625</xdr:colOff>
      <xdr:row>7</xdr:row>
      <xdr:rowOff>104775</xdr:rowOff>
    </xdr:from>
    <xdr:ext cx="256160" cy="264560"/>
    <xdr:sp macro="" textlink="">
      <xdr:nvSpPr>
        <xdr:cNvPr id="13" name="CaixaDeTexto 12"/>
        <xdr:cNvSpPr txBox="1"/>
      </xdr:nvSpPr>
      <xdr:spPr>
        <a:xfrm>
          <a:off x="5305425" y="1438275"/>
          <a:ext cx="256160" cy="264560"/>
        </a:xfrm>
        <a:prstGeom prst="rect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2"/>
              </a:solidFill>
            </a:rPr>
            <a:t>3</a:t>
          </a:r>
        </a:p>
      </xdr:txBody>
    </xdr:sp>
    <xdr:clientData/>
  </xdr:oneCellAnchor>
  <xdr:oneCellAnchor>
    <xdr:from>
      <xdr:col>13</xdr:col>
      <xdr:colOff>542925</xdr:colOff>
      <xdr:row>7</xdr:row>
      <xdr:rowOff>104775</xdr:rowOff>
    </xdr:from>
    <xdr:ext cx="256160" cy="264560"/>
    <xdr:sp macro="" textlink="">
      <xdr:nvSpPr>
        <xdr:cNvPr id="14" name="CaixaDeTexto 13"/>
        <xdr:cNvSpPr txBox="1"/>
      </xdr:nvSpPr>
      <xdr:spPr>
        <a:xfrm>
          <a:off x="8467725" y="1438275"/>
          <a:ext cx="256160" cy="264560"/>
        </a:xfrm>
        <a:prstGeom prst="rect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2"/>
              </a:solidFill>
            </a:rPr>
            <a:t>4</a:t>
          </a:r>
        </a:p>
      </xdr:txBody>
    </xdr:sp>
    <xdr:clientData/>
  </xdr:oneCellAnchor>
  <xdr:oneCellAnchor>
    <xdr:from>
      <xdr:col>10</xdr:col>
      <xdr:colOff>361950</xdr:colOff>
      <xdr:row>6</xdr:row>
      <xdr:rowOff>9524</xdr:rowOff>
    </xdr:from>
    <xdr:ext cx="1123950" cy="436786"/>
    <xdr:sp macro="" textlink="">
      <xdr:nvSpPr>
        <xdr:cNvPr id="15" name="CaixaDeTexto 14"/>
        <xdr:cNvSpPr txBox="1"/>
      </xdr:nvSpPr>
      <xdr:spPr>
        <a:xfrm>
          <a:off x="6457950" y="1152524"/>
          <a:ext cx="1123950" cy="436786"/>
        </a:xfrm>
        <a:prstGeom prst="rect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>
              <a:solidFill>
                <a:schemeClr val="tx2"/>
              </a:solidFill>
            </a:rPr>
            <a:t>IM=735</a:t>
          </a:r>
        </a:p>
        <a:p>
          <a:pPr algn="ctr"/>
          <a:r>
            <a:rPr lang="pt-BR" sz="1100">
              <a:solidFill>
                <a:schemeClr val="tx2"/>
              </a:solidFill>
            </a:rPr>
            <a:t>JM</a:t>
          </a:r>
          <a:r>
            <a:rPr lang="pt-BR" sz="1100" baseline="0">
              <a:solidFill>
                <a:schemeClr val="tx2"/>
              </a:solidFill>
            </a:rPr>
            <a:t>=1441</a:t>
          </a:r>
          <a:endParaRPr lang="pt-BR" sz="1100">
            <a:solidFill>
              <a:schemeClr val="tx2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</xdr:colOff>
      <xdr:row>1</xdr:row>
      <xdr:rowOff>0</xdr:rowOff>
    </xdr:from>
    <xdr:to>
      <xdr:col>15</xdr:col>
      <xdr:colOff>357187</xdr:colOff>
      <xdr:row>15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15</xdr:row>
      <xdr:rowOff>104775</xdr:rowOff>
    </xdr:from>
    <xdr:to>
      <xdr:col>15</xdr:col>
      <xdr:colOff>352425</xdr:colOff>
      <xdr:row>29</xdr:row>
      <xdr:rowOff>180975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1</xdr:row>
      <xdr:rowOff>0</xdr:rowOff>
    </xdr:from>
    <xdr:to>
      <xdr:col>23</xdr:col>
      <xdr:colOff>76200</xdr:colOff>
      <xdr:row>15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566737</xdr:colOff>
      <xdr:row>0</xdr:row>
      <xdr:rowOff>161925</xdr:rowOff>
    </xdr:from>
    <xdr:to>
      <xdr:col>17</xdr:col>
      <xdr:colOff>261937</xdr:colOff>
      <xdr:row>15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561975</xdr:colOff>
      <xdr:row>15</xdr:row>
      <xdr:rowOff>95250</xdr:rowOff>
    </xdr:from>
    <xdr:to>
      <xdr:col>17</xdr:col>
      <xdr:colOff>257175</xdr:colOff>
      <xdr:row>29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304800</xdr:colOff>
      <xdr:row>0</xdr:row>
      <xdr:rowOff>152400</xdr:rowOff>
    </xdr:from>
    <xdr:to>
      <xdr:col>25</xdr:col>
      <xdr:colOff>0</xdr:colOff>
      <xdr:row>15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323850</xdr:colOff>
      <xdr:row>15</xdr:row>
      <xdr:rowOff>85725</xdr:rowOff>
    </xdr:from>
    <xdr:to>
      <xdr:col>25</xdr:col>
      <xdr:colOff>19050</xdr:colOff>
      <xdr:row>29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</xdr:colOff>
      <xdr:row>1</xdr:row>
      <xdr:rowOff>0</xdr:rowOff>
    </xdr:from>
    <xdr:to>
      <xdr:col>15</xdr:col>
      <xdr:colOff>357187</xdr:colOff>
      <xdr:row>15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15</xdr:row>
      <xdr:rowOff>104775</xdr:rowOff>
    </xdr:from>
    <xdr:to>
      <xdr:col>15</xdr:col>
      <xdr:colOff>352425</xdr:colOff>
      <xdr:row>29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1</xdr:row>
      <xdr:rowOff>0</xdr:rowOff>
    </xdr:from>
    <xdr:to>
      <xdr:col>23</xdr:col>
      <xdr:colOff>76200</xdr:colOff>
      <xdr:row>15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381000</xdr:colOff>
      <xdr:row>15</xdr:row>
      <xdr:rowOff>95250</xdr:rowOff>
    </xdr:from>
    <xdr:to>
      <xdr:col>23</xdr:col>
      <xdr:colOff>76200</xdr:colOff>
      <xdr:row>29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7"/>
  <sheetViews>
    <sheetView workbookViewId="0">
      <selection activeCell="P20" sqref="P20"/>
    </sheetView>
  </sheetViews>
  <sheetFormatPr defaultRowHeight="15" x14ac:dyDescent="0.25"/>
  <cols>
    <col min="17" max="17" width="39" bestFit="1" customWidth="1"/>
  </cols>
  <sheetData>
    <row r="1" spans="1:19" x14ac:dyDescent="0.25">
      <c r="B1" t="s">
        <v>0</v>
      </c>
      <c r="C1" t="s">
        <v>1</v>
      </c>
      <c r="D1">
        <v>3</v>
      </c>
      <c r="E1">
        <v>7</v>
      </c>
      <c r="F1">
        <v>2021</v>
      </c>
    </row>
    <row r="2" spans="1:19" x14ac:dyDescent="0.25">
      <c r="B2" t="s">
        <v>2</v>
      </c>
      <c r="I2" s="4"/>
      <c r="J2" s="4">
        <v>735</v>
      </c>
      <c r="K2" s="4"/>
      <c r="L2" s="4"/>
      <c r="N2" s="4">
        <v>1469</v>
      </c>
    </row>
    <row r="3" spans="1:19" x14ac:dyDescent="0.25">
      <c r="B3">
        <v>0</v>
      </c>
      <c r="C3">
        <v>6</v>
      </c>
      <c r="D3">
        <v>1</v>
      </c>
      <c r="I3" s="4"/>
      <c r="J3" s="4"/>
      <c r="K3" s="4"/>
      <c r="L3" s="4"/>
      <c r="M3" s="4"/>
      <c r="N3" s="4"/>
      <c r="Q3" s="4" t="s">
        <v>11</v>
      </c>
      <c r="R3" s="4" t="s">
        <v>12</v>
      </c>
    </row>
    <row r="4" spans="1:19" x14ac:dyDescent="0.25">
      <c r="A4" s="2"/>
      <c r="B4" s="2"/>
      <c r="C4" s="2"/>
      <c r="D4" s="2" t="s">
        <v>1</v>
      </c>
      <c r="E4" s="2" t="s">
        <v>3</v>
      </c>
      <c r="F4" s="2" t="s">
        <v>4</v>
      </c>
      <c r="G4" s="2" t="s">
        <v>5</v>
      </c>
      <c r="H4" s="2" t="s">
        <v>8</v>
      </c>
      <c r="I4" s="4">
        <v>2189</v>
      </c>
      <c r="J4" s="4"/>
      <c r="K4" s="4"/>
      <c r="L4" s="4"/>
      <c r="M4" s="4"/>
      <c r="N4" s="4"/>
      <c r="O4">
        <v>2908</v>
      </c>
      <c r="Q4" s="4">
        <v>735</v>
      </c>
      <c r="R4" s="4">
        <v>1441</v>
      </c>
    </row>
    <row r="5" spans="1:19" x14ac:dyDescent="0.25">
      <c r="B5">
        <v>2000</v>
      </c>
      <c r="C5">
        <v>1</v>
      </c>
      <c r="D5">
        <v>220</v>
      </c>
      <c r="E5">
        <v>6.4</v>
      </c>
      <c r="F5">
        <v>18.2</v>
      </c>
      <c r="G5">
        <v>4.5</v>
      </c>
      <c r="H5">
        <v>18.7</v>
      </c>
      <c r="I5" s="4"/>
      <c r="J5" s="4"/>
      <c r="K5" s="4"/>
      <c r="L5" s="4"/>
      <c r="M5" s="4"/>
      <c r="N5" s="4"/>
      <c r="Q5" s="4"/>
      <c r="R5" s="4"/>
    </row>
    <row r="6" spans="1:19" x14ac:dyDescent="0.25">
      <c r="B6">
        <v>2000</v>
      </c>
      <c r="C6">
        <v>2</v>
      </c>
      <c r="D6">
        <v>203.1</v>
      </c>
      <c r="E6">
        <v>1.8</v>
      </c>
      <c r="F6">
        <v>2.2999999999999998</v>
      </c>
      <c r="G6">
        <v>4.8</v>
      </c>
      <c r="H6">
        <v>5.3</v>
      </c>
      <c r="I6" s="4"/>
      <c r="J6" s="4"/>
      <c r="K6" s="4"/>
      <c r="L6" s="4"/>
      <c r="M6" s="4"/>
      <c r="N6" s="4"/>
      <c r="Q6" s="4">
        <v>1</v>
      </c>
      <c r="R6" s="4">
        <f>1</f>
        <v>1</v>
      </c>
    </row>
    <row r="7" spans="1:19" x14ac:dyDescent="0.25">
      <c r="B7">
        <v>2000</v>
      </c>
      <c r="C7">
        <v>3</v>
      </c>
      <c r="D7">
        <v>192.7</v>
      </c>
      <c r="E7">
        <v>4.4000000000000004</v>
      </c>
      <c r="F7">
        <v>-1.3</v>
      </c>
      <c r="G7">
        <v>3.9</v>
      </c>
      <c r="H7">
        <v>4.0999999999999996</v>
      </c>
      <c r="I7" s="4"/>
      <c r="J7" s="4"/>
      <c r="K7" s="4"/>
      <c r="L7" s="4"/>
      <c r="M7" s="4"/>
      <c r="N7" s="4"/>
      <c r="Q7" s="4" t="s">
        <v>13</v>
      </c>
      <c r="R7" s="4">
        <f>Q4-1</f>
        <v>734</v>
      </c>
    </row>
    <row r="8" spans="1:19" x14ac:dyDescent="0.25">
      <c r="B8">
        <v>2000</v>
      </c>
      <c r="C8">
        <v>4</v>
      </c>
      <c r="D8">
        <v>198.9</v>
      </c>
      <c r="E8">
        <v>6.5</v>
      </c>
      <c r="F8">
        <v>6.3</v>
      </c>
      <c r="G8">
        <v>6.9</v>
      </c>
      <c r="H8">
        <v>9.3000000000000007</v>
      </c>
      <c r="I8" s="4"/>
      <c r="J8" s="4"/>
      <c r="K8" s="4"/>
      <c r="L8" s="4"/>
      <c r="M8" s="4"/>
      <c r="N8" s="4"/>
      <c r="Q8" s="4" t="s">
        <v>14</v>
      </c>
      <c r="R8" s="4">
        <f>R7+1</f>
        <v>735</v>
      </c>
    </row>
    <row r="9" spans="1:19" x14ac:dyDescent="0.25">
      <c r="B9">
        <v>2000</v>
      </c>
      <c r="C9">
        <v>5</v>
      </c>
      <c r="D9">
        <v>208.4</v>
      </c>
      <c r="E9">
        <v>10.6</v>
      </c>
      <c r="F9">
        <v>12.2</v>
      </c>
      <c r="G9">
        <v>9.1999999999999993</v>
      </c>
      <c r="H9">
        <v>15.3</v>
      </c>
      <c r="I9" s="4"/>
      <c r="J9" s="4"/>
      <c r="K9" s="4"/>
      <c r="L9" s="4"/>
      <c r="M9" s="4"/>
      <c r="N9" s="4"/>
      <c r="Q9" s="4" t="s">
        <v>15</v>
      </c>
      <c r="R9" s="4">
        <v>1469</v>
      </c>
    </row>
    <row r="10" spans="1:19" x14ac:dyDescent="0.25">
      <c r="B10">
        <v>2000</v>
      </c>
      <c r="C10">
        <v>6</v>
      </c>
      <c r="D10">
        <v>214.8</v>
      </c>
      <c r="E10">
        <v>35.1</v>
      </c>
      <c r="F10">
        <v>8.5</v>
      </c>
      <c r="G10">
        <v>7.3</v>
      </c>
      <c r="H10">
        <v>11.2</v>
      </c>
      <c r="I10" s="4"/>
      <c r="J10" s="4"/>
      <c r="K10" s="4"/>
      <c r="L10" s="4"/>
      <c r="M10" s="4"/>
      <c r="N10" s="4"/>
      <c r="Q10" s="4" t="s">
        <v>16</v>
      </c>
      <c r="R10" s="4">
        <v>1470</v>
      </c>
    </row>
    <row r="11" spans="1:19" x14ac:dyDescent="0.25">
      <c r="B11">
        <v>2000</v>
      </c>
      <c r="C11">
        <v>7</v>
      </c>
      <c r="D11">
        <v>221.8</v>
      </c>
      <c r="E11">
        <v>72.599999999999994</v>
      </c>
      <c r="F11">
        <v>6</v>
      </c>
      <c r="G11">
        <v>6.1</v>
      </c>
      <c r="H11">
        <v>8.6</v>
      </c>
      <c r="I11" s="4"/>
      <c r="J11" s="4"/>
      <c r="K11" s="4"/>
      <c r="L11" s="4"/>
      <c r="M11" s="4"/>
      <c r="N11" s="4"/>
      <c r="Q11" s="4" t="s">
        <v>17</v>
      </c>
      <c r="R11" s="4">
        <f>R10+719</f>
        <v>2189</v>
      </c>
      <c r="S11">
        <f>(1440-2)/2</f>
        <v>719</v>
      </c>
    </row>
    <row r="12" spans="1:19" x14ac:dyDescent="0.25">
      <c r="B12">
        <v>2000</v>
      </c>
      <c r="C12">
        <v>8</v>
      </c>
      <c r="D12">
        <v>226.9</v>
      </c>
      <c r="E12">
        <v>139.19999999999999</v>
      </c>
      <c r="F12">
        <v>4.9000000000000004</v>
      </c>
      <c r="G12">
        <v>5.8</v>
      </c>
      <c r="H12">
        <v>7.6</v>
      </c>
      <c r="I12" s="4"/>
      <c r="J12" s="4"/>
      <c r="K12" s="4"/>
      <c r="L12" s="4"/>
      <c r="M12" s="4"/>
      <c r="N12" s="4"/>
      <c r="Q12" s="4" t="s">
        <v>18</v>
      </c>
      <c r="R12" s="4">
        <f>R11+719</f>
        <v>2908</v>
      </c>
    </row>
    <row r="13" spans="1:19" x14ac:dyDescent="0.25">
      <c r="B13">
        <v>2000</v>
      </c>
      <c r="C13">
        <v>9</v>
      </c>
      <c r="D13">
        <v>232</v>
      </c>
      <c r="E13">
        <v>211</v>
      </c>
      <c r="F13">
        <v>4.0999999999999996</v>
      </c>
      <c r="G13">
        <v>5.7</v>
      </c>
      <c r="H13">
        <v>7.1</v>
      </c>
      <c r="I13" s="4"/>
      <c r="J13" s="4"/>
      <c r="K13" s="4"/>
      <c r="L13" s="4"/>
      <c r="M13" s="4"/>
      <c r="N13" s="4"/>
      <c r="Q13" s="4" t="s">
        <v>19</v>
      </c>
      <c r="R13" s="4">
        <v>2908</v>
      </c>
    </row>
    <row r="14" spans="1:19" x14ac:dyDescent="0.25">
      <c r="B14">
        <v>2000</v>
      </c>
      <c r="C14">
        <v>10</v>
      </c>
      <c r="D14">
        <v>236.2</v>
      </c>
      <c r="E14">
        <v>273</v>
      </c>
      <c r="F14">
        <v>3.6</v>
      </c>
      <c r="G14">
        <v>6.3</v>
      </c>
      <c r="H14">
        <v>7.3</v>
      </c>
      <c r="I14" s="4"/>
      <c r="J14" s="4"/>
      <c r="K14" s="4"/>
      <c r="L14" s="4"/>
      <c r="M14" s="4"/>
      <c r="N14" s="4"/>
      <c r="O14">
        <v>2190</v>
      </c>
      <c r="Q14" s="4"/>
      <c r="R14" s="4"/>
    </row>
    <row r="15" spans="1:19" x14ac:dyDescent="0.25">
      <c r="B15">
        <v>2000</v>
      </c>
      <c r="C15">
        <v>11</v>
      </c>
      <c r="D15">
        <v>241.1</v>
      </c>
      <c r="E15">
        <v>332.5</v>
      </c>
      <c r="F15">
        <v>3</v>
      </c>
      <c r="G15">
        <v>6.9</v>
      </c>
      <c r="H15">
        <v>7.6</v>
      </c>
      <c r="I15" s="4">
        <v>1470</v>
      </c>
      <c r="J15" s="4"/>
      <c r="K15" s="4"/>
      <c r="L15" s="4"/>
      <c r="M15" s="4"/>
      <c r="N15" s="4"/>
      <c r="Q15" s="4"/>
      <c r="R15" s="4"/>
    </row>
    <row r="16" spans="1:19" x14ac:dyDescent="0.25">
      <c r="B16">
        <v>2000</v>
      </c>
      <c r="C16">
        <v>12</v>
      </c>
      <c r="D16">
        <v>245.7</v>
      </c>
      <c r="E16">
        <v>468.6</v>
      </c>
      <c r="F16">
        <v>3</v>
      </c>
      <c r="G16">
        <v>5.0999999999999996</v>
      </c>
      <c r="H16">
        <v>5.9</v>
      </c>
      <c r="I16" s="4"/>
      <c r="J16" s="4"/>
      <c r="K16" s="4"/>
      <c r="L16" s="4"/>
      <c r="M16" s="4"/>
      <c r="N16" s="4"/>
      <c r="Q16" s="4"/>
      <c r="R16" s="4"/>
    </row>
    <row r="17" spans="2:18" x14ac:dyDescent="0.25">
      <c r="B17">
        <v>2000</v>
      </c>
      <c r="C17">
        <v>13</v>
      </c>
      <c r="D17">
        <v>250.2</v>
      </c>
      <c r="E17">
        <v>647</v>
      </c>
      <c r="F17">
        <v>3</v>
      </c>
      <c r="G17">
        <v>3.1</v>
      </c>
      <c r="H17">
        <v>4.4000000000000004</v>
      </c>
      <c r="I17" s="4"/>
      <c r="J17" s="4">
        <v>1</v>
      </c>
      <c r="K17" s="4"/>
      <c r="L17" s="4"/>
      <c r="N17" s="4" t="s">
        <v>10</v>
      </c>
      <c r="Q17" s="4"/>
      <c r="R17" s="4"/>
    </row>
    <row r="18" spans="2:18" x14ac:dyDescent="0.25">
      <c r="B18">
        <v>2000</v>
      </c>
      <c r="C18">
        <v>14</v>
      </c>
      <c r="D18">
        <v>254.6</v>
      </c>
      <c r="E18">
        <v>918</v>
      </c>
      <c r="F18">
        <v>1.9</v>
      </c>
      <c r="G18">
        <v>1.2</v>
      </c>
      <c r="H18">
        <v>2.2000000000000002</v>
      </c>
      <c r="Q18" s="4"/>
      <c r="R18" s="4"/>
    </row>
    <row r="19" spans="2:18" x14ac:dyDescent="0.25">
      <c r="B19">
        <v>2000</v>
      </c>
      <c r="C19">
        <v>15</v>
      </c>
      <c r="D19">
        <v>258.39999999999998</v>
      </c>
      <c r="E19">
        <v>1248.7</v>
      </c>
      <c r="F19">
        <v>0.4</v>
      </c>
      <c r="G19">
        <v>-0.3</v>
      </c>
      <c r="H19">
        <v>0.5</v>
      </c>
      <c r="N19" t="s">
        <v>27</v>
      </c>
      <c r="O19" t="s">
        <v>28</v>
      </c>
    </row>
    <row r="20" spans="2:18" x14ac:dyDescent="0.25">
      <c r="B20">
        <v>2000</v>
      </c>
      <c r="C20">
        <v>16</v>
      </c>
      <c r="D20">
        <v>262.10000000000002</v>
      </c>
      <c r="E20">
        <v>1618.5</v>
      </c>
      <c r="F20">
        <v>-3.1</v>
      </c>
      <c r="G20">
        <v>0.4</v>
      </c>
      <c r="H20">
        <v>3.1</v>
      </c>
      <c r="J20" t="s">
        <v>26</v>
      </c>
      <c r="K20">
        <v>735</v>
      </c>
      <c r="L20">
        <v>1023</v>
      </c>
      <c r="M20">
        <v>2700</v>
      </c>
      <c r="N20">
        <v>1.934987</v>
      </c>
      <c r="O20">
        <v>-14.681839999999999</v>
      </c>
    </row>
    <row r="21" spans="2:18" x14ac:dyDescent="0.25">
      <c r="B21">
        <v>2000</v>
      </c>
      <c r="C21">
        <v>17</v>
      </c>
      <c r="D21">
        <v>264.60000000000002</v>
      </c>
      <c r="E21">
        <v>2086.8000000000002</v>
      </c>
      <c r="F21">
        <v>-5.3</v>
      </c>
      <c r="G21">
        <v>0.4</v>
      </c>
      <c r="H21">
        <v>5.3</v>
      </c>
      <c r="J21" t="s">
        <v>25</v>
      </c>
      <c r="K21">
        <v>735</v>
      </c>
      <c r="L21">
        <v>1024</v>
      </c>
      <c r="M21">
        <v>2700</v>
      </c>
      <c r="N21">
        <v>1.999676</v>
      </c>
      <c r="O21">
        <v>-14.639620000000001</v>
      </c>
    </row>
    <row r="22" spans="2:18" x14ac:dyDescent="0.25">
      <c r="B22">
        <v>2000</v>
      </c>
      <c r="C22">
        <v>18</v>
      </c>
      <c r="D22">
        <v>267</v>
      </c>
      <c r="E22">
        <v>2901.3</v>
      </c>
      <c r="F22">
        <v>-5.2</v>
      </c>
      <c r="G22">
        <v>-0.9</v>
      </c>
      <c r="H22">
        <v>5.3</v>
      </c>
    </row>
    <row r="23" spans="2:18" x14ac:dyDescent="0.25">
      <c r="B23">
        <v>2000</v>
      </c>
      <c r="C23">
        <v>19</v>
      </c>
      <c r="D23">
        <v>269.10000000000002</v>
      </c>
      <c r="E23">
        <v>3643.9</v>
      </c>
      <c r="F23">
        <v>-4.7</v>
      </c>
      <c r="G23">
        <v>-2</v>
      </c>
      <c r="H23">
        <v>5.0999999999999996</v>
      </c>
    </row>
    <row r="24" spans="2:18" x14ac:dyDescent="0.25">
      <c r="B24">
        <v>2000</v>
      </c>
      <c r="C24">
        <v>20</v>
      </c>
      <c r="D24">
        <v>271.5</v>
      </c>
      <c r="E24">
        <v>4345</v>
      </c>
      <c r="F24">
        <v>-3.9</v>
      </c>
      <c r="G24">
        <v>-2.8</v>
      </c>
      <c r="H24">
        <v>4.8</v>
      </c>
    </row>
    <row r="25" spans="2:18" x14ac:dyDescent="0.25">
      <c r="B25">
        <v>2000</v>
      </c>
      <c r="C25">
        <v>21</v>
      </c>
      <c r="D25">
        <v>273.7</v>
      </c>
      <c r="E25">
        <v>5115.3999999999996</v>
      </c>
      <c r="F25">
        <v>-3.7</v>
      </c>
      <c r="G25">
        <v>-2.8</v>
      </c>
      <c r="H25">
        <v>4.7</v>
      </c>
    </row>
    <row r="26" spans="2:18" x14ac:dyDescent="0.25">
      <c r="B26">
        <v>2000</v>
      </c>
      <c r="C26">
        <v>22</v>
      </c>
      <c r="D26">
        <v>275.7</v>
      </c>
      <c r="E26">
        <v>5909.6</v>
      </c>
      <c r="F26">
        <v>-3.8</v>
      </c>
      <c r="G26">
        <v>-2.5</v>
      </c>
      <c r="H26">
        <v>4.5</v>
      </c>
    </row>
    <row r="27" spans="2:18" x14ac:dyDescent="0.25">
      <c r="B27">
        <v>2000</v>
      </c>
      <c r="C27">
        <v>23</v>
      </c>
      <c r="D27">
        <v>277.60000000000002</v>
      </c>
      <c r="E27">
        <v>6792.6</v>
      </c>
      <c r="F27">
        <v>-3.6</v>
      </c>
      <c r="G27">
        <v>-2</v>
      </c>
      <c r="H27">
        <v>4.0999999999999996</v>
      </c>
    </row>
    <row r="28" spans="2:18" x14ac:dyDescent="0.25">
      <c r="B28">
        <v>2000</v>
      </c>
      <c r="C28">
        <v>24</v>
      </c>
      <c r="D28">
        <v>279.2</v>
      </c>
      <c r="E28">
        <v>7738</v>
      </c>
      <c r="F28">
        <v>-3.5</v>
      </c>
      <c r="G28">
        <v>-1.5</v>
      </c>
      <c r="H28">
        <v>3.8</v>
      </c>
    </row>
    <row r="29" spans="2:18" x14ac:dyDescent="0.25">
      <c r="B29">
        <v>2000</v>
      </c>
      <c r="C29">
        <v>25</v>
      </c>
      <c r="D29">
        <v>280.8</v>
      </c>
      <c r="E29">
        <v>8417.5</v>
      </c>
      <c r="F29">
        <v>-3.7</v>
      </c>
      <c r="G29">
        <v>-1</v>
      </c>
      <c r="H29">
        <v>3.9</v>
      </c>
    </row>
    <row r="30" spans="2:18" x14ac:dyDescent="0.25">
      <c r="B30">
        <v>2000</v>
      </c>
      <c r="C30">
        <v>26</v>
      </c>
      <c r="D30">
        <v>282.10000000000002</v>
      </c>
      <c r="E30">
        <v>8921.6</v>
      </c>
      <c r="F30">
        <v>-4.0999999999999996</v>
      </c>
      <c r="G30">
        <v>-0.5</v>
      </c>
      <c r="H30">
        <v>4.0999999999999996</v>
      </c>
    </row>
    <row r="31" spans="2:18" x14ac:dyDescent="0.25">
      <c r="B31">
        <v>2000</v>
      </c>
      <c r="C31">
        <v>27</v>
      </c>
      <c r="D31">
        <v>283.2</v>
      </c>
      <c r="E31">
        <v>9509.4</v>
      </c>
      <c r="F31">
        <v>-4.5</v>
      </c>
      <c r="G31">
        <v>-0.3</v>
      </c>
      <c r="H31">
        <v>4.5</v>
      </c>
    </row>
    <row r="32" spans="2:18" x14ac:dyDescent="0.25">
      <c r="B32">
        <v>2000</v>
      </c>
      <c r="C32">
        <v>28</v>
      </c>
      <c r="D32">
        <v>284.2</v>
      </c>
      <c r="E32">
        <v>10143.9</v>
      </c>
      <c r="F32">
        <v>-4.9000000000000004</v>
      </c>
      <c r="G32">
        <v>0</v>
      </c>
      <c r="H32">
        <v>4.9000000000000004</v>
      </c>
    </row>
    <row r="33" spans="2:8" x14ac:dyDescent="0.25">
      <c r="B33">
        <v>2000</v>
      </c>
      <c r="C33">
        <v>29</v>
      </c>
      <c r="D33">
        <v>285.2</v>
      </c>
      <c r="E33">
        <v>10647.9</v>
      </c>
      <c r="F33">
        <v>-5.2</v>
      </c>
      <c r="G33">
        <v>0.1</v>
      </c>
      <c r="H33">
        <v>5.2</v>
      </c>
    </row>
    <row r="34" spans="2:8" x14ac:dyDescent="0.25">
      <c r="B34">
        <v>2000</v>
      </c>
      <c r="C34">
        <v>30</v>
      </c>
      <c r="D34">
        <v>286.10000000000002</v>
      </c>
      <c r="E34">
        <v>11091.2</v>
      </c>
      <c r="F34">
        <v>-5.3</v>
      </c>
      <c r="G34">
        <v>0.2</v>
      </c>
      <c r="H34">
        <v>5.3</v>
      </c>
    </row>
    <row r="35" spans="2:8" x14ac:dyDescent="0.25">
      <c r="B35">
        <v>2000</v>
      </c>
      <c r="C35">
        <v>31</v>
      </c>
      <c r="D35">
        <v>287.10000000000002</v>
      </c>
      <c r="E35">
        <v>11454.6</v>
      </c>
      <c r="F35">
        <v>-5.4</v>
      </c>
      <c r="G35">
        <v>0.3</v>
      </c>
      <c r="H35">
        <v>5.4</v>
      </c>
    </row>
    <row r="36" spans="2:8" x14ac:dyDescent="0.25">
      <c r="B36">
        <v>2000</v>
      </c>
      <c r="C36">
        <v>32</v>
      </c>
      <c r="D36">
        <v>288</v>
      </c>
      <c r="E36">
        <v>11878.2</v>
      </c>
      <c r="F36">
        <v>-5.3</v>
      </c>
      <c r="G36">
        <v>0.3</v>
      </c>
      <c r="H36">
        <v>5.3</v>
      </c>
    </row>
    <row r="37" spans="2:8" x14ac:dyDescent="0.25">
      <c r="B37">
        <v>2000</v>
      </c>
      <c r="C37">
        <v>33</v>
      </c>
      <c r="D37">
        <v>288.8</v>
      </c>
      <c r="E37">
        <v>12303.7</v>
      </c>
      <c r="F37">
        <v>-5.0999999999999996</v>
      </c>
      <c r="G37">
        <v>0.3</v>
      </c>
      <c r="H37">
        <v>5.0999999999999996</v>
      </c>
    </row>
    <row r="38" spans="2:8" x14ac:dyDescent="0.25">
      <c r="B38">
        <v>2000</v>
      </c>
      <c r="C38">
        <v>34</v>
      </c>
      <c r="D38">
        <v>289.60000000000002</v>
      </c>
      <c r="E38">
        <v>12744.2</v>
      </c>
      <c r="F38">
        <v>-5</v>
      </c>
      <c r="G38">
        <v>0.3</v>
      </c>
      <c r="H38">
        <v>5</v>
      </c>
    </row>
    <row r="39" spans="2:8" x14ac:dyDescent="0.25">
      <c r="B39">
        <v>2000</v>
      </c>
      <c r="C39">
        <v>35</v>
      </c>
      <c r="D39">
        <v>290.3</v>
      </c>
      <c r="E39">
        <v>13118</v>
      </c>
      <c r="F39">
        <v>-4.8</v>
      </c>
      <c r="G39">
        <v>0.3</v>
      </c>
      <c r="H39">
        <v>4.8</v>
      </c>
    </row>
    <row r="40" spans="2:8" x14ac:dyDescent="0.25">
      <c r="B40">
        <v>2000</v>
      </c>
      <c r="C40">
        <v>36</v>
      </c>
      <c r="D40">
        <v>291.10000000000002</v>
      </c>
      <c r="E40">
        <v>13250.4</v>
      </c>
      <c r="F40">
        <v>-4.7</v>
      </c>
      <c r="G40">
        <v>0.2</v>
      </c>
      <c r="H40">
        <v>4.7</v>
      </c>
    </row>
    <row r="41" spans="2:8" x14ac:dyDescent="0.25">
      <c r="B41">
        <v>2000</v>
      </c>
      <c r="C41">
        <v>37</v>
      </c>
      <c r="D41">
        <v>291.89999999999998</v>
      </c>
      <c r="E41">
        <v>13626.8</v>
      </c>
      <c r="F41">
        <v>-4.5</v>
      </c>
      <c r="G41">
        <v>0.1</v>
      </c>
      <c r="H41">
        <v>4.5</v>
      </c>
    </row>
    <row r="42" spans="2:8" x14ac:dyDescent="0.25">
      <c r="B42">
        <v>2000</v>
      </c>
      <c r="C42">
        <v>38</v>
      </c>
      <c r="D42">
        <v>292.3</v>
      </c>
      <c r="E42">
        <v>14129.6</v>
      </c>
      <c r="F42">
        <v>-4.4000000000000004</v>
      </c>
      <c r="G42">
        <v>0</v>
      </c>
      <c r="H42">
        <v>4.4000000000000004</v>
      </c>
    </row>
    <row r="43" spans="2:8" x14ac:dyDescent="0.25">
      <c r="B43">
        <v>2000</v>
      </c>
      <c r="C43">
        <v>39</v>
      </c>
      <c r="D43">
        <v>293.10000000000002</v>
      </c>
      <c r="E43">
        <v>14745.3</v>
      </c>
      <c r="F43">
        <v>-4.2</v>
      </c>
      <c r="G43">
        <v>-0.5</v>
      </c>
      <c r="H43">
        <v>4.2</v>
      </c>
    </row>
    <row r="44" spans="2:8" x14ac:dyDescent="0.25">
      <c r="B44">
        <v>2000</v>
      </c>
      <c r="C44">
        <v>40</v>
      </c>
      <c r="D44">
        <v>293.7</v>
      </c>
      <c r="E44">
        <v>15237.3</v>
      </c>
      <c r="F44">
        <v>-4</v>
      </c>
      <c r="G44">
        <v>-0.9</v>
      </c>
      <c r="H44">
        <v>4.0999999999999996</v>
      </c>
    </row>
    <row r="45" spans="2:8" x14ac:dyDescent="0.25">
      <c r="B45">
        <v>2000</v>
      </c>
      <c r="C45">
        <v>41</v>
      </c>
      <c r="D45">
        <v>294.5</v>
      </c>
      <c r="E45">
        <v>15639</v>
      </c>
      <c r="F45">
        <v>-3.8</v>
      </c>
      <c r="G45">
        <v>-1.2</v>
      </c>
      <c r="H45">
        <v>4</v>
      </c>
    </row>
    <row r="46" spans="2:8" x14ac:dyDescent="0.25">
      <c r="B46">
        <v>2000</v>
      </c>
      <c r="C46">
        <v>42</v>
      </c>
      <c r="D46">
        <v>295.39999999999998</v>
      </c>
      <c r="E46">
        <v>15903.7</v>
      </c>
      <c r="F46">
        <v>-3.6</v>
      </c>
      <c r="G46">
        <v>-1.5</v>
      </c>
      <c r="H46">
        <v>3.9</v>
      </c>
    </row>
    <row r="47" spans="2:8" x14ac:dyDescent="0.25">
      <c r="B47">
        <v>2000</v>
      </c>
      <c r="C47">
        <v>43</v>
      </c>
      <c r="D47">
        <v>296.2</v>
      </c>
      <c r="E47">
        <v>16058.7</v>
      </c>
      <c r="F47">
        <v>-3.5</v>
      </c>
      <c r="G47">
        <v>-1.6</v>
      </c>
      <c r="H47">
        <v>3.9</v>
      </c>
    </row>
    <row r="48" spans="2:8" x14ac:dyDescent="0.25">
      <c r="B48">
        <v>2000</v>
      </c>
      <c r="C48">
        <v>44</v>
      </c>
      <c r="D48">
        <v>297</v>
      </c>
      <c r="E48">
        <v>16091.8</v>
      </c>
      <c r="F48">
        <v>-3.5</v>
      </c>
      <c r="G48">
        <v>-1.7</v>
      </c>
      <c r="H48">
        <v>3.9</v>
      </c>
    </row>
    <row r="49" spans="2:8" x14ac:dyDescent="0.25">
      <c r="B49">
        <v>2000</v>
      </c>
      <c r="C49">
        <v>45</v>
      </c>
      <c r="D49">
        <v>297.8</v>
      </c>
      <c r="E49">
        <v>16145.1</v>
      </c>
      <c r="F49">
        <v>-3.5</v>
      </c>
      <c r="G49">
        <v>-1.8</v>
      </c>
      <c r="H49">
        <v>3.9</v>
      </c>
    </row>
    <row r="50" spans="2:8" x14ac:dyDescent="0.25">
      <c r="B50">
        <v>2000</v>
      </c>
      <c r="C50">
        <v>46</v>
      </c>
      <c r="D50">
        <v>298.39999999999998</v>
      </c>
      <c r="E50">
        <v>16179.8</v>
      </c>
      <c r="F50">
        <v>-3.4</v>
      </c>
      <c r="G50">
        <v>-1.8</v>
      </c>
      <c r="H50">
        <v>3.9</v>
      </c>
    </row>
    <row r="51" spans="2:8" x14ac:dyDescent="0.25">
      <c r="B51">
        <v>2000</v>
      </c>
      <c r="C51">
        <v>47</v>
      </c>
      <c r="D51">
        <v>299.10000000000002</v>
      </c>
      <c r="E51">
        <v>16197.6</v>
      </c>
      <c r="F51">
        <v>-3.4</v>
      </c>
      <c r="G51">
        <v>-1.8</v>
      </c>
      <c r="H51">
        <v>3.9</v>
      </c>
    </row>
    <row r="52" spans="2:8" x14ac:dyDescent="0.25">
      <c r="B52">
        <v>2000</v>
      </c>
      <c r="C52">
        <v>48</v>
      </c>
      <c r="D52">
        <v>299.5</v>
      </c>
      <c r="E52">
        <v>16204.1</v>
      </c>
      <c r="F52">
        <v>-3.4</v>
      </c>
      <c r="G52">
        <v>-1.9</v>
      </c>
      <c r="H52">
        <v>3.9</v>
      </c>
    </row>
    <row r="53" spans="2:8" x14ac:dyDescent="0.25">
      <c r="B53">
        <v>2000</v>
      </c>
      <c r="C53">
        <v>49</v>
      </c>
      <c r="D53">
        <v>299.89999999999998</v>
      </c>
      <c r="E53">
        <v>16205.1</v>
      </c>
      <c r="F53">
        <v>-3.4</v>
      </c>
      <c r="G53">
        <v>-1.9</v>
      </c>
      <c r="H53">
        <v>3.9</v>
      </c>
    </row>
    <row r="54" spans="2:8" x14ac:dyDescent="0.25">
      <c r="B54">
        <v>2000</v>
      </c>
      <c r="C54">
        <v>50</v>
      </c>
      <c r="D54">
        <v>300.10000000000002</v>
      </c>
      <c r="E54">
        <v>16202.4</v>
      </c>
      <c r="F54">
        <v>-3.4</v>
      </c>
      <c r="G54">
        <v>-1.9</v>
      </c>
      <c r="H54">
        <v>3.9</v>
      </c>
    </row>
    <row r="55" spans="2:8" x14ac:dyDescent="0.25">
      <c r="B55" t="s">
        <v>0</v>
      </c>
      <c r="C55" t="s">
        <v>1</v>
      </c>
      <c r="D55">
        <v>3</v>
      </c>
      <c r="E55">
        <v>7</v>
      </c>
      <c r="F55">
        <v>2021</v>
      </c>
    </row>
    <row r="56" spans="2:8" x14ac:dyDescent="0.25">
      <c r="B56" t="s">
        <v>2</v>
      </c>
    </row>
    <row r="57" spans="2:8" x14ac:dyDescent="0.25">
      <c r="B57">
        <v>0</v>
      </c>
      <c r="C57">
        <v>6</v>
      </c>
      <c r="D57">
        <v>2</v>
      </c>
    </row>
    <row r="58" spans="2:8" x14ac:dyDescent="0.25">
      <c r="B58" t="s">
        <v>1</v>
      </c>
      <c r="C58" t="s">
        <v>3</v>
      </c>
      <c r="D58" t="s">
        <v>4</v>
      </c>
      <c r="E58" t="s">
        <v>5</v>
      </c>
    </row>
    <row r="59" spans="2:8" x14ac:dyDescent="0.25">
      <c r="B59">
        <v>2000</v>
      </c>
      <c r="C59">
        <v>1</v>
      </c>
      <c r="D59">
        <v>220.5</v>
      </c>
      <c r="E59">
        <v>9.1999999999999993</v>
      </c>
      <c r="F59">
        <v>17.399999999999999</v>
      </c>
      <c r="G59">
        <v>5.6</v>
      </c>
      <c r="H59">
        <v>18.3</v>
      </c>
    </row>
    <row r="60" spans="2:8" x14ac:dyDescent="0.25">
      <c r="B60">
        <v>2000</v>
      </c>
      <c r="C60">
        <v>2</v>
      </c>
      <c r="D60">
        <v>203</v>
      </c>
      <c r="E60">
        <v>2.1</v>
      </c>
      <c r="F60">
        <v>5.5</v>
      </c>
      <c r="G60">
        <v>4</v>
      </c>
      <c r="H60">
        <v>6.8</v>
      </c>
    </row>
    <row r="61" spans="2:8" x14ac:dyDescent="0.25">
      <c r="B61">
        <v>2000</v>
      </c>
      <c r="C61">
        <v>3</v>
      </c>
      <c r="D61">
        <v>193</v>
      </c>
      <c r="E61">
        <v>4</v>
      </c>
      <c r="F61">
        <v>-7</v>
      </c>
      <c r="G61">
        <v>7.6</v>
      </c>
      <c r="H61">
        <v>10.3</v>
      </c>
    </row>
    <row r="62" spans="2:8" x14ac:dyDescent="0.25">
      <c r="B62">
        <v>2000</v>
      </c>
      <c r="C62">
        <v>4</v>
      </c>
      <c r="D62">
        <v>198.3</v>
      </c>
      <c r="E62">
        <v>8.4</v>
      </c>
      <c r="F62">
        <v>6</v>
      </c>
      <c r="G62">
        <v>7.5</v>
      </c>
      <c r="H62">
        <v>9.6</v>
      </c>
    </row>
    <row r="63" spans="2:8" x14ac:dyDescent="0.25">
      <c r="B63">
        <v>2000</v>
      </c>
      <c r="C63">
        <v>5</v>
      </c>
      <c r="D63">
        <v>208.2</v>
      </c>
      <c r="E63">
        <v>15.5</v>
      </c>
      <c r="F63">
        <v>18</v>
      </c>
      <c r="G63">
        <v>7.4</v>
      </c>
      <c r="H63">
        <v>19.5</v>
      </c>
    </row>
    <row r="64" spans="2:8" x14ac:dyDescent="0.25">
      <c r="B64">
        <v>2000</v>
      </c>
      <c r="C64">
        <v>6</v>
      </c>
      <c r="D64">
        <v>214.7</v>
      </c>
      <c r="E64">
        <v>31</v>
      </c>
      <c r="F64">
        <v>17.8</v>
      </c>
      <c r="G64">
        <v>10.5</v>
      </c>
      <c r="H64">
        <v>20.6</v>
      </c>
    </row>
    <row r="65" spans="2:8" x14ac:dyDescent="0.25">
      <c r="B65">
        <v>2000</v>
      </c>
      <c r="C65">
        <v>7</v>
      </c>
      <c r="D65">
        <v>222</v>
      </c>
      <c r="E65">
        <v>82.3</v>
      </c>
      <c r="F65">
        <v>14.6</v>
      </c>
      <c r="G65">
        <v>10.8</v>
      </c>
      <c r="H65">
        <v>18.100000000000001</v>
      </c>
    </row>
    <row r="66" spans="2:8" x14ac:dyDescent="0.25">
      <c r="B66">
        <v>2000</v>
      </c>
      <c r="C66">
        <v>8</v>
      </c>
      <c r="D66">
        <v>227.3</v>
      </c>
      <c r="E66">
        <v>236.1</v>
      </c>
      <c r="F66">
        <v>6.1</v>
      </c>
      <c r="G66">
        <v>7</v>
      </c>
      <c r="H66">
        <v>9.3000000000000007</v>
      </c>
    </row>
    <row r="67" spans="2:8" x14ac:dyDescent="0.25">
      <c r="B67">
        <v>2000</v>
      </c>
      <c r="C67">
        <v>9</v>
      </c>
      <c r="D67">
        <v>232.5</v>
      </c>
      <c r="E67">
        <v>402.2</v>
      </c>
      <c r="F67">
        <v>0.7</v>
      </c>
      <c r="G67">
        <v>4.5999999999999996</v>
      </c>
      <c r="H67">
        <v>4.7</v>
      </c>
    </row>
    <row r="68" spans="2:8" x14ac:dyDescent="0.25">
      <c r="B68">
        <v>2000</v>
      </c>
      <c r="C68">
        <v>10</v>
      </c>
      <c r="D68">
        <v>237</v>
      </c>
      <c r="E68">
        <v>544.20000000000005</v>
      </c>
      <c r="F68">
        <v>2.2000000000000002</v>
      </c>
      <c r="G68">
        <v>5.9</v>
      </c>
      <c r="H68">
        <v>6.3</v>
      </c>
    </row>
    <row r="69" spans="2:8" x14ac:dyDescent="0.25">
      <c r="B69">
        <v>2000</v>
      </c>
      <c r="C69">
        <v>11</v>
      </c>
      <c r="D69">
        <v>241.3</v>
      </c>
      <c r="E69">
        <v>676.8</v>
      </c>
      <c r="F69">
        <v>3.7</v>
      </c>
      <c r="G69">
        <v>7.2</v>
      </c>
      <c r="H69">
        <v>8.1</v>
      </c>
    </row>
    <row r="70" spans="2:8" x14ac:dyDescent="0.25">
      <c r="B70">
        <v>2000</v>
      </c>
      <c r="C70">
        <v>12</v>
      </c>
      <c r="D70">
        <v>245.4</v>
      </c>
      <c r="E70">
        <v>922</v>
      </c>
      <c r="F70">
        <v>2.2999999999999998</v>
      </c>
      <c r="G70">
        <v>4.5999999999999996</v>
      </c>
      <c r="H70">
        <v>5.2</v>
      </c>
    </row>
    <row r="71" spans="2:8" x14ac:dyDescent="0.25">
      <c r="B71">
        <v>2000</v>
      </c>
      <c r="C71">
        <v>13</v>
      </c>
      <c r="D71">
        <v>249.7</v>
      </c>
      <c r="E71">
        <v>1232</v>
      </c>
      <c r="F71">
        <v>0.8</v>
      </c>
      <c r="G71">
        <v>2</v>
      </c>
      <c r="H71">
        <v>2.2000000000000002</v>
      </c>
    </row>
    <row r="72" spans="2:8" x14ac:dyDescent="0.25">
      <c r="B72">
        <v>2000</v>
      </c>
      <c r="C72">
        <v>14</v>
      </c>
      <c r="D72">
        <v>253.8</v>
      </c>
      <c r="E72">
        <v>1599</v>
      </c>
      <c r="F72">
        <v>0</v>
      </c>
      <c r="G72">
        <v>0.2</v>
      </c>
      <c r="H72">
        <v>0.2</v>
      </c>
    </row>
    <row r="73" spans="2:8" x14ac:dyDescent="0.25">
      <c r="B73">
        <v>2000</v>
      </c>
      <c r="C73">
        <v>15</v>
      </c>
      <c r="D73">
        <v>257.8</v>
      </c>
      <c r="E73">
        <v>2011</v>
      </c>
      <c r="F73">
        <v>-1.1000000000000001</v>
      </c>
      <c r="G73">
        <v>-1.1000000000000001</v>
      </c>
      <c r="H73">
        <v>1.6</v>
      </c>
    </row>
    <row r="74" spans="2:8" x14ac:dyDescent="0.25">
      <c r="B74">
        <v>2000</v>
      </c>
      <c r="C74">
        <v>16</v>
      </c>
      <c r="D74">
        <v>261.5</v>
      </c>
      <c r="E74">
        <v>2469.1999999999998</v>
      </c>
      <c r="F74">
        <v>-3.6</v>
      </c>
      <c r="G74">
        <v>-0.4</v>
      </c>
      <c r="H74">
        <v>3.7</v>
      </c>
    </row>
    <row r="75" spans="2:8" x14ac:dyDescent="0.25">
      <c r="B75">
        <v>2000</v>
      </c>
      <c r="C75">
        <v>17</v>
      </c>
      <c r="D75">
        <v>264.5</v>
      </c>
      <c r="E75">
        <v>2957.9</v>
      </c>
      <c r="F75">
        <v>-5.4</v>
      </c>
      <c r="G75">
        <v>-0.4</v>
      </c>
      <c r="H75">
        <v>5.4</v>
      </c>
    </row>
    <row r="76" spans="2:8" x14ac:dyDescent="0.25">
      <c r="B76">
        <v>2000</v>
      </c>
      <c r="C76">
        <v>18</v>
      </c>
      <c r="D76">
        <v>267</v>
      </c>
      <c r="E76">
        <v>3473.3</v>
      </c>
      <c r="F76">
        <v>-6.1</v>
      </c>
      <c r="G76">
        <v>-1.3</v>
      </c>
      <c r="H76">
        <v>6.2</v>
      </c>
    </row>
    <row r="77" spans="2:8" x14ac:dyDescent="0.25">
      <c r="B77">
        <v>2000</v>
      </c>
      <c r="C77">
        <v>19</v>
      </c>
      <c r="D77">
        <v>269.10000000000002</v>
      </c>
      <c r="E77">
        <v>3997.1</v>
      </c>
      <c r="F77">
        <v>-5.9</v>
      </c>
      <c r="G77">
        <v>-2.5</v>
      </c>
      <c r="H77">
        <v>6.4</v>
      </c>
    </row>
    <row r="78" spans="2:8" x14ac:dyDescent="0.25">
      <c r="B78">
        <v>2000</v>
      </c>
      <c r="C78">
        <v>20</v>
      </c>
      <c r="D78">
        <v>271.5</v>
      </c>
      <c r="E78">
        <v>4519</v>
      </c>
      <c r="F78">
        <v>-5</v>
      </c>
      <c r="G78">
        <v>-3.9</v>
      </c>
      <c r="H78">
        <v>6.3</v>
      </c>
    </row>
    <row r="79" spans="2:8" x14ac:dyDescent="0.25">
      <c r="B79">
        <v>2000</v>
      </c>
      <c r="C79">
        <v>21</v>
      </c>
      <c r="D79">
        <v>273.7</v>
      </c>
      <c r="E79">
        <v>5088.8</v>
      </c>
      <c r="F79">
        <v>-4.5999999999999996</v>
      </c>
      <c r="G79">
        <v>-3.9</v>
      </c>
      <c r="H79">
        <v>6</v>
      </c>
    </row>
    <row r="80" spans="2:8" x14ac:dyDescent="0.25">
      <c r="B80">
        <v>2000</v>
      </c>
      <c r="C80">
        <v>22</v>
      </c>
      <c r="D80">
        <v>275.8</v>
      </c>
      <c r="E80">
        <v>5675.7</v>
      </c>
      <c r="F80">
        <v>-4.4000000000000004</v>
      </c>
      <c r="G80">
        <v>-3.6</v>
      </c>
      <c r="H80">
        <v>5.6</v>
      </c>
    </row>
    <row r="81" spans="2:8" x14ac:dyDescent="0.25">
      <c r="B81">
        <v>2000</v>
      </c>
      <c r="C81">
        <v>23</v>
      </c>
      <c r="D81">
        <v>277.89999999999998</v>
      </c>
      <c r="E81">
        <v>6386.7</v>
      </c>
      <c r="F81">
        <v>-4.2</v>
      </c>
      <c r="G81">
        <v>-2.6</v>
      </c>
      <c r="H81">
        <v>4.9000000000000004</v>
      </c>
    </row>
    <row r="82" spans="2:8" x14ac:dyDescent="0.25">
      <c r="B82">
        <v>2000</v>
      </c>
      <c r="C82">
        <v>24</v>
      </c>
      <c r="D82">
        <v>279.39999999999998</v>
      </c>
      <c r="E82">
        <v>7159.3</v>
      </c>
      <c r="F82">
        <v>-4</v>
      </c>
      <c r="G82">
        <v>-1.6</v>
      </c>
      <c r="H82">
        <v>4.3</v>
      </c>
    </row>
    <row r="83" spans="2:8" x14ac:dyDescent="0.25">
      <c r="B83">
        <v>2000</v>
      </c>
      <c r="C83">
        <v>25</v>
      </c>
      <c r="D83">
        <v>280.89999999999998</v>
      </c>
      <c r="E83">
        <v>7934.6</v>
      </c>
      <c r="F83">
        <v>-4</v>
      </c>
      <c r="G83">
        <v>-0.9</v>
      </c>
      <c r="H83">
        <v>4.0999999999999996</v>
      </c>
    </row>
    <row r="84" spans="2:8" x14ac:dyDescent="0.25">
      <c r="B84">
        <v>2000</v>
      </c>
      <c r="C84">
        <v>26</v>
      </c>
      <c r="D84">
        <v>282.2</v>
      </c>
      <c r="E84">
        <v>8705.7999999999993</v>
      </c>
      <c r="F84">
        <v>-4.0999999999999996</v>
      </c>
      <c r="G84">
        <v>-0.2</v>
      </c>
      <c r="H84">
        <v>4.0999999999999996</v>
      </c>
    </row>
    <row r="85" spans="2:8" x14ac:dyDescent="0.25">
      <c r="B85">
        <v>2000</v>
      </c>
      <c r="C85">
        <v>27</v>
      </c>
      <c r="D85">
        <v>283.5</v>
      </c>
      <c r="E85">
        <v>9422.2000000000007</v>
      </c>
      <c r="F85">
        <v>-4.0999999999999996</v>
      </c>
      <c r="G85">
        <v>0.3</v>
      </c>
      <c r="H85">
        <v>4.0999999999999996</v>
      </c>
    </row>
    <row r="86" spans="2:8" x14ac:dyDescent="0.25">
      <c r="B86">
        <v>2000</v>
      </c>
      <c r="C86">
        <v>28</v>
      </c>
      <c r="D86">
        <v>284.39999999999998</v>
      </c>
      <c r="E86">
        <v>10124.5</v>
      </c>
      <c r="F86">
        <v>-4.0999999999999996</v>
      </c>
      <c r="G86">
        <v>0.7</v>
      </c>
      <c r="H86">
        <v>4.2</v>
      </c>
    </row>
    <row r="87" spans="2:8" x14ac:dyDescent="0.25">
      <c r="B87">
        <v>2000</v>
      </c>
      <c r="C87">
        <v>29</v>
      </c>
      <c r="D87">
        <v>285.3</v>
      </c>
      <c r="E87">
        <v>10740.9</v>
      </c>
      <c r="F87">
        <v>-4.0999999999999996</v>
      </c>
      <c r="G87">
        <v>0.9</v>
      </c>
      <c r="H87">
        <v>4.2</v>
      </c>
    </row>
    <row r="88" spans="2:8" x14ac:dyDescent="0.25">
      <c r="B88">
        <v>2000</v>
      </c>
      <c r="C88">
        <v>30</v>
      </c>
      <c r="D88">
        <v>286.10000000000002</v>
      </c>
      <c r="E88">
        <v>11309.9</v>
      </c>
      <c r="F88">
        <v>-4.2</v>
      </c>
      <c r="G88">
        <v>0.9</v>
      </c>
      <c r="H88">
        <v>4.2</v>
      </c>
    </row>
    <row r="89" spans="2:8" x14ac:dyDescent="0.25">
      <c r="B89">
        <v>2000</v>
      </c>
      <c r="C89">
        <v>31</v>
      </c>
      <c r="D89">
        <v>287</v>
      </c>
      <c r="E89">
        <v>11847.7</v>
      </c>
      <c r="F89">
        <v>-4.2</v>
      </c>
      <c r="G89">
        <v>0.8</v>
      </c>
      <c r="H89">
        <v>4.3</v>
      </c>
    </row>
    <row r="90" spans="2:8" x14ac:dyDescent="0.25">
      <c r="B90">
        <v>2000</v>
      </c>
      <c r="C90">
        <v>32</v>
      </c>
      <c r="D90">
        <v>287.89999999999998</v>
      </c>
      <c r="E90">
        <v>12301.6</v>
      </c>
      <c r="F90">
        <v>-4.3</v>
      </c>
      <c r="G90">
        <v>0.7</v>
      </c>
      <c r="H90">
        <v>4.3</v>
      </c>
    </row>
    <row r="91" spans="2:8" x14ac:dyDescent="0.25">
      <c r="B91">
        <v>2000</v>
      </c>
      <c r="C91">
        <v>33</v>
      </c>
      <c r="D91">
        <v>288.60000000000002</v>
      </c>
      <c r="E91">
        <v>12702.4</v>
      </c>
      <c r="F91">
        <v>-4.4000000000000004</v>
      </c>
      <c r="G91">
        <v>0.6</v>
      </c>
      <c r="H91">
        <v>4.4000000000000004</v>
      </c>
    </row>
    <row r="92" spans="2:8" x14ac:dyDescent="0.25">
      <c r="B92">
        <v>2000</v>
      </c>
      <c r="C92">
        <v>34</v>
      </c>
      <c r="D92">
        <v>289.5</v>
      </c>
      <c r="E92">
        <v>13053.8</v>
      </c>
      <c r="F92">
        <v>-4.5</v>
      </c>
      <c r="G92">
        <v>0.4</v>
      </c>
      <c r="H92">
        <v>4.5</v>
      </c>
    </row>
    <row r="93" spans="2:8" x14ac:dyDescent="0.25">
      <c r="B93">
        <v>2000</v>
      </c>
      <c r="C93">
        <v>35</v>
      </c>
      <c r="D93">
        <v>290.10000000000002</v>
      </c>
      <c r="E93">
        <v>13371.7</v>
      </c>
      <c r="F93">
        <v>-4.5999999999999996</v>
      </c>
      <c r="G93">
        <v>0.1</v>
      </c>
      <c r="H93">
        <v>4.5999999999999996</v>
      </c>
    </row>
    <row r="94" spans="2:8" x14ac:dyDescent="0.25">
      <c r="B94">
        <v>2000</v>
      </c>
      <c r="C94">
        <v>36</v>
      </c>
      <c r="D94">
        <v>291</v>
      </c>
      <c r="E94">
        <v>13577.2</v>
      </c>
      <c r="F94">
        <v>-4.8</v>
      </c>
      <c r="G94">
        <v>-0.2</v>
      </c>
      <c r="H94">
        <v>4.8</v>
      </c>
    </row>
    <row r="95" spans="2:8" x14ac:dyDescent="0.25">
      <c r="B95">
        <v>2000</v>
      </c>
      <c r="C95">
        <v>37</v>
      </c>
      <c r="D95">
        <v>291.8</v>
      </c>
      <c r="E95">
        <v>13859.5</v>
      </c>
      <c r="F95">
        <v>-4.9000000000000004</v>
      </c>
      <c r="G95">
        <v>-0.5</v>
      </c>
      <c r="H95">
        <v>4.9000000000000004</v>
      </c>
    </row>
    <row r="96" spans="2:8" x14ac:dyDescent="0.25">
      <c r="B96">
        <v>2000</v>
      </c>
      <c r="C96">
        <v>38</v>
      </c>
      <c r="D96">
        <v>292.39999999999998</v>
      </c>
      <c r="E96">
        <v>14130.9</v>
      </c>
      <c r="F96">
        <v>-5.0999999999999996</v>
      </c>
      <c r="G96">
        <v>-0.8</v>
      </c>
      <c r="H96">
        <v>5.0999999999999996</v>
      </c>
    </row>
    <row r="97" spans="2:8" x14ac:dyDescent="0.25">
      <c r="B97">
        <v>2000</v>
      </c>
      <c r="C97">
        <v>39</v>
      </c>
      <c r="D97">
        <v>293.2</v>
      </c>
      <c r="E97">
        <v>14432.8</v>
      </c>
      <c r="F97">
        <v>-5.2</v>
      </c>
      <c r="G97">
        <v>-1.2</v>
      </c>
      <c r="H97">
        <v>5.3</v>
      </c>
    </row>
    <row r="98" spans="2:8" x14ac:dyDescent="0.25">
      <c r="B98">
        <v>2000</v>
      </c>
      <c r="C98">
        <v>40</v>
      </c>
      <c r="D98">
        <v>293.8</v>
      </c>
      <c r="E98">
        <v>14819.8</v>
      </c>
      <c r="F98">
        <v>-5.2</v>
      </c>
      <c r="G98">
        <v>-1.5</v>
      </c>
      <c r="H98">
        <v>5.4</v>
      </c>
    </row>
    <row r="99" spans="2:8" x14ac:dyDescent="0.25">
      <c r="B99">
        <v>2000</v>
      </c>
      <c r="C99">
        <v>41</v>
      </c>
      <c r="D99">
        <v>294.5</v>
      </c>
      <c r="E99">
        <v>15382.1</v>
      </c>
      <c r="F99">
        <v>-5.2</v>
      </c>
      <c r="G99">
        <v>-1.8</v>
      </c>
      <c r="H99">
        <v>5.5</v>
      </c>
    </row>
    <row r="100" spans="2:8" x14ac:dyDescent="0.25">
      <c r="B100">
        <v>2000</v>
      </c>
      <c r="C100">
        <v>42</v>
      </c>
      <c r="D100">
        <v>295.3</v>
      </c>
      <c r="E100">
        <v>15729.6</v>
      </c>
      <c r="F100">
        <v>-5.2</v>
      </c>
      <c r="G100">
        <v>-2</v>
      </c>
      <c r="H100">
        <v>5.5</v>
      </c>
    </row>
    <row r="101" spans="2:8" x14ac:dyDescent="0.25">
      <c r="B101">
        <v>2000</v>
      </c>
      <c r="C101">
        <v>43</v>
      </c>
      <c r="D101">
        <v>295.89999999999998</v>
      </c>
      <c r="E101">
        <v>15976</v>
      </c>
      <c r="F101">
        <v>-5.0999999999999996</v>
      </c>
      <c r="G101">
        <v>-2</v>
      </c>
      <c r="H101">
        <v>5.5</v>
      </c>
    </row>
    <row r="102" spans="2:8" x14ac:dyDescent="0.25">
      <c r="B102">
        <v>2000</v>
      </c>
      <c r="C102">
        <v>44</v>
      </c>
      <c r="D102">
        <v>296.8</v>
      </c>
      <c r="E102">
        <v>16113.1</v>
      </c>
      <c r="F102">
        <v>-5</v>
      </c>
      <c r="G102">
        <v>-2</v>
      </c>
      <c r="H102">
        <v>5.4</v>
      </c>
    </row>
    <row r="103" spans="2:8" x14ac:dyDescent="0.25">
      <c r="B103">
        <v>2000</v>
      </c>
      <c r="C103">
        <v>45</v>
      </c>
      <c r="D103">
        <v>297.5</v>
      </c>
      <c r="E103">
        <v>16255.3</v>
      </c>
      <c r="F103">
        <v>-5</v>
      </c>
      <c r="G103">
        <v>-2</v>
      </c>
      <c r="H103">
        <v>5.4</v>
      </c>
    </row>
    <row r="104" spans="2:8" x14ac:dyDescent="0.25">
      <c r="B104">
        <v>2000</v>
      </c>
      <c r="C104">
        <v>46</v>
      </c>
      <c r="D104">
        <v>298.2</v>
      </c>
      <c r="E104">
        <v>16368</v>
      </c>
      <c r="F104">
        <v>-4.9000000000000004</v>
      </c>
      <c r="G104">
        <v>-2</v>
      </c>
      <c r="H104">
        <v>5.3</v>
      </c>
    </row>
    <row r="105" spans="2:8" x14ac:dyDescent="0.25">
      <c r="B105">
        <v>2000</v>
      </c>
      <c r="C105">
        <v>47</v>
      </c>
      <c r="D105">
        <v>298.7</v>
      </c>
      <c r="E105">
        <v>16451.599999999999</v>
      </c>
      <c r="F105">
        <v>-4.9000000000000004</v>
      </c>
      <c r="G105">
        <v>-1.9</v>
      </c>
      <c r="H105">
        <v>5.3</v>
      </c>
    </row>
    <row r="106" spans="2:8" x14ac:dyDescent="0.25">
      <c r="B106">
        <v>2000</v>
      </c>
      <c r="C106">
        <v>48</v>
      </c>
      <c r="D106">
        <v>299.2</v>
      </c>
      <c r="E106">
        <v>16510.900000000001</v>
      </c>
      <c r="F106">
        <v>-4.9000000000000004</v>
      </c>
      <c r="G106">
        <v>-1.9</v>
      </c>
      <c r="H106">
        <v>5.2</v>
      </c>
    </row>
    <row r="107" spans="2:8" x14ac:dyDescent="0.25">
      <c r="B107">
        <v>2000</v>
      </c>
      <c r="C107">
        <v>49</v>
      </c>
      <c r="D107">
        <v>299.5</v>
      </c>
      <c r="E107">
        <v>16547.099999999999</v>
      </c>
      <c r="F107">
        <v>-4.8</v>
      </c>
      <c r="G107">
        <v>-1.9</v>
      </c>
      <c r="H107">
        <v>5.2</v>
      </c>
    </row>
    <row r="108" spans="2:8" x14ac:dyDescent="0.25">
      <c r="B108">
        <v>2000</v>
      </c>
      <c r="C108">
        <v>50</v>
      </c>
      <c r="D108">
        <v>299.8</v>
      </c>
      <c r="E108">
        <v>16571.400000000001</v>
      </c>
      <c r="F108">
        <v>-4.8</v>
      </c>
      <c r="G108">
        <v>-1.9</v>
      </c>
      <c r="H108">
        <v>5.2</v>
      </c>
    </row>
    <row r="109" spans="2:8" x14ac:dyDescent="0.25">
      <c r="B109" t="s">
        <v>0</v>
      </c>
      <c r="C109" t="s">
        <v>1</v>
      </c>
      <c r="D109">
        <v>3</v>
      </c>
      <c r="E109">
        <v>7</v>
      </c>
      <c r="F109">
        <v>2021</v>
      </c>
    </row>
    <row r="110" spans="2:8" x14ac:dyDescent="0.25">
      <c r="B110" t="s">
        <v>2</v>
      </c>
    </row>
    <row r="111" spans="2:8" x14ac:dyDescent="0.25">
      <c r="B111">
        <v>0</v>
      </c>
      <c r="C111">
        <v>6</v>
      </c>
      <c r="D111">
        <v>3</v>
      </c>
    </row>
    <row r="112" spans="2:8" x14ac:dyDescent="0.25">
      <c r="B112" t="s">
        <v>1</v>
      </c>
      <c r="C112" t="s">
        <v>3</v>
      </c>
      <c r="D112" t="s">
        <v>4</v>
      </c>
      <c r="E112" t="s">
        <v>5</v>
      </c>
    </row>
    <row r="113" spans="2:8" x14ac:dyDescent="0.25">
      <c r="B113">
        <v>2000</v>
      </c>
      <c r="C113">
        <v>1</v>
      </c>
      <c r="D113">
        <v>221.2</v>
      </c>
      <c r="E113">
        <v>3.9</v>
      </c>
      <c r="F113">
        <v>16.100000000000001</v>
      </c>
      <c r="G113">
        <v>5.2</v>
      </c>
      <c r="H113">
        <v>16.899999999999999</v>
      </c>
    </row>
    <row r="114" spans="2:8" x14ac:dyDescent="0.25">
      <c r="B114">
        <v>2000</v>
      </c>
      <c r="C114">
        <v>2</v>
      </c>
      <c r="D114">
        <v>202.3</v>
      </c>
      <c r="E114">
        <v>2.1</v>
      </c>
      <c r="F114">
        <v>5.2</v>
      </c>
      <c r="G114">
        <v>0.5</v>
      </c>
      <c r="H114">
        <v>5.2</v>
      </c>
    </row>
    <row r="115" spans="2:8" x14ac:dyDescent="0.25">
      <c r="B115">
        <v>2000</v>
      </c>
      <c r="C115">
        <v>3</v>
      </c>
      <c r="D115">
        <v>194.9</v>
      </c>
      <c r="E115">
        <v>4</v>
      </c>
      <c r="F115">
        <v>-1.1000000000000001</v>
      </c>
      <c r="G115">
        <v>5.5</v>
      </c>
      <c r="H115">
        <v>5.6</v>
      </c>
    </row>
    <row r="116" spans="2:8" x14ac:dyDescent="0.25">
      <c r="B116">
        <v>2000</v>
      </c>
      <c r="C116">
        <v>4</v>
      </c>
      <c r="D116">
        <v>196.9</v>
      </c>
      <c r="E116">
        <v>8.1</v>
      </c>
      <c r="F116">
        <v>7.9</v>
      </c>
      <c r="G116">
        <v>8.6</v>
      </c>
      <c r="H116">
        <v>11.7</v>
      </c>
    </row>
    <row r="117" spans="2:8" x14ac:dyDescent="0.25">
      <c r="B117">
        <v>2000</v>
      </c>
      <c r="C117">
        <v>5</v>
      </c>
      <c r="D117">
        <v>208</v>
      </c>
      <c r="E117">
        <v>15.7</v>
      </c>
      <c r="F117">
        <v>15.8</v>
      </c>
      <c r="G117">
        <v>10.5</v>
      </c>
      <c r="H117">
        <v>19</v>
      </c>
    </row>
    <row r="118" spans="2:8" x14ac:dyDescent="0.25">
      <c r="B118">
        <v>2000</v>
      </c>
      <c r="C118">
        <v>6</v>
      </c>
      <c r="D118">
        <v>215.2</v>
      </c>
      <c r="E118">
        <v>35.5</v>
      </c>
      <c r="F118">
        <v>14.8</v>
      </c>
      <c r="G118">
        <v>10.6</v>
      </c>
      <c r="H118">
        <v>18.2</v>
      </c>
    </row>
    <row r="119" spans="2:8" x14ac:dyDescent="0.25">
      <c r="B119">
        <v>2000</v>
      </c>
      <c r="C119">
        <v>7</v>
      </c>
      <c r="D119">
        <v>221.5</v>
      </c>
      <c r="E119">
        <v>82.1</v>
      </c>
      <c r="F119">
        <v>12.3</v>
      </c>
      <c r="G119">
        <v>9.6999999999999993</v>
      </c>
      <c r="H119">
        <v>15.7</v>
      </c>
    </row>
    <row r="120" spans="2:8" x14ac:dyDescent="0.25">
      <c r="B120">
        <v>2000</v>
      </c>
      <c r="C120">
        <v>8</v>
      </c>
      <c r="D120">
        <v>226.3</v>
      </c>
      <c r="E120">
        <v>204.6</v>
      </c>
      <c r="F120">
        <v>6.5</v>
      </c>
      <c r="G120">
        <v>7.4</v>
      </c>
      <c r="H120">
        <v>9.8000000000000007</v>
      </c>
    </row>
    <row r="121" spans="2:8" x14ac:dyDescent="0.25">
      <c r="B121">
        <v>2000</v>
      </c>
      <c r="C121">
        <v>9</v>
      </c>
      <c r="D121">
        <v>232.1</v>
      </c>
      <c r="E121">
        <v>343.8</v>
      </c>
      <c r="F121">
        <v>2.5</v>
      </c>
      <c r="G121">
        <v>5.7</v>
      </c>
      <c r="H121">
        <v>6.3</v>
      </c>
    </row>
    <row r="122" spans="2:8" x14ac:dyDescent="0.25">
      <c r="B122">
        <v>2000</v>
      </c>
      <c r="C122">
        <v>10</v>
      </c>
      <c r="D122">
        <v>236.8</v>
      </c>
      <c r="E122">
        <v>476.3</v>
      </c>
      <c r="F122">
        <v>2.5</v>
      </c>
      <c r="G122">
        <v>5.8</v>
      </c>
      <c r="H122">
        <v>6.3</v>
      </c>
    </row>
    <row r="123" spans="2:8" x14ac:dyDescent="0.25">
      <c r="B123">
        <v>2000</v>
      </c>
      <c r="C123">
        <v>11</v>
      </c>
      <c r="D123">
        <v>241</v>
      </c>
      <c r="E123">
        <v>615.70000000000005</v>
      </c>
      <c r="F123">
        <v>2.5</v>
      </c>
      <c r="G123">
        <v>5.8</v>
      </c>
      <c r="H123">
        <v>6.3</v>
      </c>
    </row>
    <row r="124" spans="2:8" x14ac:dyDescent="0.25">
      <c r="B124">
        <v>2000</v>
      </c>
      <c r="C124">
        <v>12</v>
      </c>
      <c r="D124">
        <v>245.2</v>
      </c>
      <c r="E124">
        <v>823.6</v>
      </c>
      <c r="F124">
        <v>1.8</v>
      </c>
      <c r="G124">
        <v>4.8</v>
      </c>
      <c r="H124">
        <v>5.0999999999999996</v>
      </c>
    </row>
    <row r="125" spans="2:8" x14ac:dyDescent="0.25">
      <c r="B125">
        <v>2000</v>
      </c>
      <c r="C125">
        <v>13</v>
      </c>
      <c r="D125">
        <v>249.5</v>
      </c>
      <c r="E125">
        <v>1072.5999999999999</v>
      </c>
      <c r="F125">
        <v>1.1000000000000001</v>
      </c>
      <c r="G125">
        <v>3.7</v>
      </c>
      <c r="H125">
        <v>3.9</v>
      </c>
    </row>
    <row r="126" spans="2:8" x14ac:dyDescent="0.25">
      <c r="B126">
        <v>2000</v>
      </c>
      <c r="C126">
        <v>14</v>
      </c>
      <c r="D126">
        <v>253.7</v>
      </c>
      <c r="E126">
        <v>1454.2</v>
      </c>
      <c r="F126">
        <v>-0.5</v>
      </c>
      <c r="G126">
        <v>2</v>
      </c>
      <c r="H126">
        <v>2</v>
      </c>
    </row>
    <row r="127" spans="2:8" x14ac:dyDescent="0.25">
      <c r="B127">
        <v>2000</v>
      </c>
      <c r="C127">
        <v>15</v>
      </c>
      <c r="D127">
        <v>257.39999999999998</v>
      </c>
      <c r="E127">
        <v>1914</v>
      </c>
      <c r="F127">
        <v>-1.9</v>
      </c>
      <c r="G127">
        <v>0.5</v>
      </c>
      <c r="H127">
        <v>2</v>
      </c>
    </row>
    <row r="128" spans="2:8" x14ac:dyDescent="0.25">
      <c r="B128">
        <v>2000</v>
      </c>
      <c r="C128">
        <v>16</v>
      </c>
      <c r="D128">
        <v>261.10000000000002</v>
      </c>
      <c r="E128">
        <v>2413.1</v>
      </c>
      <c r="F128">
        <v>-3.3</v>
      </c>
      <c r="G128">
        <v>0.9</v>
      </c>
      <c r="H128">
        <v>3.4</v>
      </c>
    </row>
    <row r="129" spans="2:8" x14ac:dyDescent="0.25">
      <c r="B129">
        <v>2000</v>
      </c>
      <c r="C129">
        <v>17</v>
      </c>
      <c r="D129">
        <v>263.60000000000002</v>
      </c>
      <c r="E129">
        <v>2923.5</v>
      </c>
      <c r="F129">
        <v>-4.0999999999999996</v>
      </c>
      <c r="G129">
        <v>0.4</v>
      </c>
      <c r="H129">
        <v>4.0999999999999996</v>
      </c>
    </row>
    <row r="130" spans="2:8" x14ac:dyDescent="0.25">
      <c r="B130">
        <v>2000</v>
      </c>
      <c r="C130">
        <v>18</v>
      </c>
      <c r="D130">
        <v>265.8</v>
      </c>
      <c r="E130">
        <v>3386.3</v>
      </c>
      <c r="F130">
        <v>-4.0999999999999996</v>
      </c>
      <c r="G130">
        <v>-1.6</v>
      </c>
      <c r="H130">
        <v>4.4000000000000004</v>
      </c>
    </row>
    <row r="131" spans="2:8" x14ac:dyDescent="0.25">
      <c r="B131">
        <v>2000</v>
      </c>
      <c r="C131">
        <v>19</v>
      </c>
      <c r="D131">
        <v>267.5</v>
      </c>
      <c r="E131">
        <v>3803.7</v>
      </c>
      <c r="F131">
        <v>-4.5</v>
      </c>
      <c r="G131">
        <v>-3.9</v>
      </c>
      <c r="H131">
        <v>5.9</v>
      </c>
    </row>
    <row r="132" spans="2:8" x14ac:dyDescent="0.25">
      <c r="B132">
        <v>2000</v>
      </c>
      <c r="C132">
        <v>20</v>
      </c>
      <c r="D132">
        <v>270.10000000000002</v>
      </c>
      <c r="E132">
        <v>4168.8</v>
      </c>
      <c r="F132">
        <v>-5.3</v>
      </c>
      <c r="G132">
        <v>-6.3</v>
      </c>
      <c r="H132">
        <v>8.1999999999999993</v>
      </c>
    </row>
    <row r="133" spans="2:8" x14ac:dyDescent="0.25">
      <c r="B133">
        <v>2000</v>
      </c>
      <c r="C133">
        <v>21</v>
      </c>
      <c r="D133">
        <v>272.5</v>
      </c>
      <c r="E133">
        <v>4595.5</v>
      </c>
      <c r="F133">
        <v>-5.2</v>
      </c>
      <c r="G133">
        <v>-6.5</v>
      </c>
      <c r="H133">
        <v>8.3000000000000007</v>
      </c>
    </row>
    <row r="134" spans="2:8" x14ac:dyDescent="0.25">
      <c r="B134">
        <v>2000</v>
      </c>
      <c r="C134">
        <v>22</v>
      </c>
      <c r="D134">
        <v>274.89999999999998</v>
      </c>
      <c r="E134">
        <v>5019.8</v>
      </c>
      <c r="F134">
        <v>-4.8</v>
      </c>
      <c r="G134">
        <v>-5.8</v>
      </c>
      <c r="H134">
        <v>7.6</v>
      </c>
    </row>
    <row r="135" spans="2:8" x14ac:dyDescent="0.25">
      <c r="B135">
        <v>2000</v>
      </c>
      <c r="C135">
        <v>23</v>
      </c>
      <c r="D135">
        <v>277.2</v>
      </c>
      <c r="E135">
        <v>5780.1</v>
      </c>
      <c r="F135">
        <v>-4.4000000000000004</v>
      </c>
      <c r="G135">
        <v>-4.2</v>
      </c>
      <c r="H135">
        <v>6.1</v>
      </c>
    </row>
    <row r="136" spans="2:8" x14ac:dyDescent="0.25">
      <c r="B136">
        <v>2000</v>
      </c>
      <c r="C136">
        <v>24</v>
      </c>
      <c r="D136">
        <v>278.89999999999998</v>
      </c>
      <c r="E136">
        <v>6722.8</v>
      </c>
      <c r="F136">
        <v>-4</v>
      </c>
      <c r="G136">
        <v>-2.5</v>
      </c>
      <c r="H136">
        <v>4.7</v>
      </c>
    </row>
    <row r="137" spans="2:8" x14ac:dyDescent="0.25">
      <c r="B137">
        <v>2000</v>
      </c>
      <c r="C137">
        <v>25</v>
      </c>
      <c r="D137">
        <v>280.60000000000002</v>
      </c>
      <c r="E137">
        <v>7704.7</v>
      </c>
      <c r="F137">
        <v>-4.0999999999999996</v>
      </c>
      <c r="G137">
        <v>-1.8</v>
      </c>
      <c r="H137">
        <v>4.5</v>
      </c>
    </row>
    <row r="138" spans="2:8" x14ac:dyDescent="0.25">
      <c r="B138">
        <v>2000</v>
      </c>
      <c r="C138">
        <v>26</v>
      </c>
      <c r="D138">
        <v>281.8</v>
      </c>
      <c r="E138">
        <v>8754.6</v>
      </c>
      <c r="F138">
        <v>-4.2</v>
      </c>
      <c r="G138">
        <v>-1.2</v>
      </c>
      <c r="H138">
        <v>4.3</v>
      </c>
    </row>
    <row r="139" spans="2:8" x14ac:dyDescent="0.25">
      <c r="B139">
        <v>2000</v>
      </c>
      <c r="C139">
        <v>27</v>
      </c>
      <c r="D139">
        <v>282.89999999999998</v>
      </c>
      <c r="E139">
        <v>9524.1</v>
      </c>
      <c r="F139">
        <v>-4.2</v>
      </c>
      <c r="G139">
        <v>-0.8</v>
      </c>
      <c r="H139">
        <v>4.3</v>
      </c>
    </row>
    <row r="140" spans="2:8" x14ac:dyDescent="0.25">
      <c r="B140">
        <v>2000</v>
      </c>
      <c r="C140">
        <v>28</v>
      </c>
      <c r="D140">
        <v>284</v>
      </c>
      <c r="E140">
        <v>10154.200000000001</v>
      </c>
      <c r="F140">
        <v>-4.3</v>
      </c>
      <c r="G140">
        <v>-0.4</v>
      </c>
      <c r="H140">
        <v>4.3</v>
      </c>
    </row>
    <row r="141" spans="2:8" x14ac:dyDescent="0.25">
      <c r="B141">
        <v>2000</v>
      </c>
      <c r="C141">
        <v>29</v>
      </c>
      <c r="D141">
        <v>285.10000000000002</v>
      </c>
      <c r="E141">
        <v>10722.6</v>
      </c>
      <c r="F141">
        <v>-4.4000000000000004</v>
      </c>
      <c r="G141">
        <v>-0.2</v>
      </c>
      <c r="H141">
        <v>4.4000000000000004</v>
      </c>
    </row>
    <row r="142" spans="2:8" x14ac:dyDescent="0.25">
      <c r="B142">
        <v>2000</v>
      </c>
      <c r="C142">
        <v>30</v>
      </c>
      <c r="D142">
        <v>286</v>
      </c>
      <c r="E142">
        <v>11228.5</v>
      </c>
      <c r="F142">
        <v>-4.5</v>
      </c>
      <c r="G142">
        <v>-0.1</v>
      </c>
      <c r="H142">
        <v>4.5</v>
      </c>
    </row>
    <row r="143" spans="2:8" x14ac:dyDescent="0.25">
      <c r="B143">
        <v>2000</v>
      </c>
      <c r="C143">
        <v>31</v>
      </c>
      <c r="D143">
        <v>287</v>
      </c>
      <c r="E143">
        <v>11673.6</v>
      </c>
      <c r="F143">
        <v>-4.5</v>
      </c>
      <c r="G143">
        <v>0</v>
      </c>
      <c r="H143">
        <v>4.5</v>
      </c>
    </row>
    <row r="144" spans="2:8" x14ac:dyDescent="0.25">
      <c r="B144">
        <v>2000</v>
      </c>
      <c r="C144">
        <v>32</v>
      </c>
      <c r="D144">
        <v>287.89999999999998</v>
      </c>
      <c r="E144">
        <v>12105</v>
      </c>
      <c r="F144">
        <v>-4.7</v>
      </c>
      <c r="G144">
        <v>0</v>
      </c>
      <c r="H144">
        <v>4.7</v>
      </c>
    </row>
    <row r="145" spans="2:8" x14ac:dyDescent="0.25">
      <c r="B145">
        <v>2000</v>
      </c>
      <c r="C145">
        <v>33</v>
      </c>
      <c r="D145">
        <v>288.7</v>
      </c>
      <c r="E145">
        <v>12507.3</v>
      </c>
      <c r="F145">
        <v>-4.9000000000000004</v>
      </c>
      <c r="G145">
        <v>-0.1</v>
      </c>
      <c r="H145">
        <v>4.9000000000000004</v>
      </c>
    </row>
    <row r="146" spans="2:8" x14ac:dyDescent="0.25">
      <c r="B146">
        <v>2000</v>
      </c>
      <c r="C146">
        <v>34</v>
      </c>
      <c r="D146">
        <v>289.60000000000002</v>
      </c>
      <c r="E146">
        <v>12891.6</v>
      </c>
      <c r="F146">
        <v>-5</v>
      </c>
      <c r="G146">
        <v>-0.3</v>
      </c>
      <c r="H146">
        <v>5</v>
      </c>
    </row>
    <row r="147" spans="2:8" x14ac:dyDescent="0.25">
      <c r="B147">
        <v>2000</v>
      </c>
      <c r="C147">
        <v>35</v>
      </c>
      <c r="D147">
        <v>290.2</v>
      </c>
      <c r="E147">
        <v>13208.4</v>
      </c>
      <c r="F147">
        <v>-5.2</v>
      </c>
      <c r="G147">
        <v>-0.5</v>
      </c>
      <c r="H147">
        <v>5.2</v>
      </c>
    </row>
    <row r="148" spans="2:8" x14ac:dyDescent="0.25">
      <c r="B148">
        <v>2000</v>
      </c>
      <c r="C148">
        <v>36</v>
      </c>
      <c r="D148">
        <v>291.10000000000002</v>
      </c>
      <c r="E148">
        <v>13446.7</v>
      </c>
      <c r="F148">
        <v>-5.3</v>
      </c>
      <c r="G148">
        <v>-0.9</v>
      </c>
      <c r="H148">
        <v>5.4</v>
      </c>
    </row>
    <row r="149" spans="2:8" x14ac:dyDescent="0.25">
      <c r="B149">
        <v>2000</v>
      </c>
      <c r="C149">
        <v>37</v>
      </c>
      <c r="D149">
        <v>291.89999999999998</v>
      </c>
      <c r="E149">
        <v>13703.8</v>
      </c>
      <c r="F149">
        <v>-5.5</v>
      </c>
      <c r="G149">
        <v>-1.2</v>
      </c>
      <c r="H149">
        <v>5.6</v>
      </c>
    </row>
    <row r="150" spans="2:8" x14ac:dyDescent="0.25">
      <c r="B150">
        <v>2000</v>
      </c>
      <c r="C150">
        <v>38</v>
      </c>
      <c r="D150">
        <v>292.5</v>
      </c>
      <c r="E150">
        <v>13929.3</v>
      </c>
      <c r="F150">
        <v>-5.6</v>
      </c>
      <c r="G150">
        <v>-1.5</v>
      </c>
      <c r="H150">
        <v>5.8</v>
      </c>
    </row>
    <row r="151" spans="2:8" x14ac:dyDescent="0.25">
      <c r="B151">
        <v>2000</v>
      </c>
      <c r="C151">
        <v>39</v>
      </c>
      <c r="D151">
        <v>293.3</v>
      </c>
      <c r="E151">
        <v>14151.4</v>
      </c>
      <c r="F151">
        <v>-5.7</v>
      </c>
      <c r="G151">
        <v>-1.9</v>
      </c>
      <c r="H151">
        <v>6</v>
      </c>
    </row>
    <row r="152" spans="2:8" x14ac:dyDescent="0.25">
      <c r="B152">
        <v>2000</v>
      </c>
      <c r="C152">
        <v>40</v>
      </c>
      <c r="D152">
        <v>294</v>
      </c>
      <c r="E152">
        <v>14455.2</v>
      </c>
      <c r="F152">
        <v>-5.7</v>
      </c>
      <c r="G152">
        <v>-2.1</v>
      </c>
      <c r="H152">
        <v>6.1</v>
      </c>
    </row>
    <row r="153" spans="2:8" x14ac:dyDescent="0.25">
      <c r="B153">
        <v>2000</v>
      </c>
      <c r="C153">
        <v>41</v>
      </c>
      <c r="D153">
        <v>294.7</v>
      </c>
      <c r="E153">
        <v>14877.8</v>
      </c>
      <c r="F153">
        <v>-5.6</v>
      </c>
      <c r="G153">
        <v>-2.2000000000000002</v>
      </c>
      <c r="H153">
        <v>6</v>
      </c>
    </row>
    <row r="154" spans="2:8" x14ac:dyDescent="0.25">
      <c r="B154">
        <v>2000</v>
      </c>
      <c r="C154">
        <v>42</v>
      </c>
      <c r="D154">
        <v>295.39999999999998</v>
      </c>
      <c r="E154">
        <v>15208.5</v>
      </c>
      <c r="F154">
        <v>-5.4</v>
      </c>
      <c r="G154">
        <v>-2.2999999999999998</v>
      </c>
      <c r="H154">
        <v>5.9</v>
      </c>
    </row>
    <row r="155" spans="2:8" x14ac:dyDescent="0.25">
      <c r="B155">
        <v>2000</v>
      </c>
      <c r="C155">
        <v>43</v>
      </c>
      <c r="D155">
        <v>295.89999999999998</v>
      </c>
      <c r="E155">
        <v>15487.8</v>
      </c>
      <c r="F155">
        <v>-5.2</v>
      </c>
      <c r="G155">
        <v>-2.1</v>
      </c>
      <c r="H155">
        <v>5.6</v>
      </c>
    </row>
    <row r="156" spans="2:8" x14ac:dyDescent="0.25">
      <c r="B156">
        <v>2000</v>
      </c>
      <c r="C156">
        <v>44</v>
      </c>
      <c r="D156">
        <v>296.7</v>
      </c>
      <c r="E156">
        <v>15732.7</v>
      </c>
      <c r="F156">
        <v>-5</v>
      </c>
      <c r="G156">
        <v>-2</v>
      </c>
      <c r="H156">
        <v>5.4</v>
      </c>
    </row>
    <row r="157" spans="2:8" x14ac:dyDescent="0.25">
      <c r="B157">
        <v>2000</v>
      </c>
      <c r="C157">
        <v>45</v>
      </c>
      <c r="D157">
        <v>297.39999999999998</v>
      </c>
      <c r="E157">
        <v>15902.1</v>
      </c>
      <c r="F157">
        <v>-4.8</v>
      </c>
      <c r="G157">
        <v>-1.9</v>
      </c>
      <c r="H157">
        <v>5.2</v>
      </c>
    </row>
    <row r="158" spans="2:8" x14ac:dyDescent="0.25">
      <c r="B158">
        <v>2000</v>
      </c>
      <c r="C158">
        <v>46</v>
      </c>
      <c r="D158">
        <v>298</v>
      </c>
      <c r="E158">
        <v>16028.6</v>
      </c>
      <c r="F158">
        <v>-4.7</v>
      </c>
      <c r="G158">
        <v>-1.8</v>
      </c>
      <c r="H158">
        <v>5.0999999999999996</v>
      </c>
    </row>
    <row r="159" spans="2:8" x14ac:dyDescent="0.25">
      <c r="B159">
        <v>2000</v>
      </c>
      <c r="C159">
        <v>47</v>
      </c>
      <c r="D159">
        <v>298.5</v>
      </c>
      <c r="E159">
        <v>16112.1</v>
      </c>
      <c r="F159">
        <v>-4.7</v>
      </c>
      <c r="G159">
        <v>-1.8</v>
      </c>
      <c r="H159">
        <v>5</v>
      </c>
    </row>
    <row r="160" spans="2:8" x14ac:dyDescent="0.25">
      <c r="B160">
        <v>2000</v>
      </c>
      <c r="C160">
        <v>48</v>
      </c>
      <c r="D160">
        <v>299</v>
      </c>
      <c r="E160">
        <v>16163.1</v>
      </c>
      <c r="F160">
        <v>-4.5999999999999996</v>
      </c>
      <c r="G160">
        <v>-1.7</v>
      </c>
      <c r="H160">
        <v>4.9000000000000004</v>
      </c>
    </row>
    <row r="161" spans="2:8" x14ac:dyDescent="0.25">
      <c r="B161">
        <v>2000</v>
      </c>
      <c r="C161">
        <v>49</v>
      </c>
      <c r="D161">
        <v>299.2</v>
      </c>
      <c r="E161">
        <v>16192.7</v>
      </c>
      <c r="F161">
        <v>-4.5999999999999996</v>
      </c>
      <c r="G161">
        <v>-1.7</v>
      </c>
      <c r="H161">
        <v>4.9000000000000004</v>
      </c>
    </row>
    <row r="162" spans="2:8" x14ac:dyDescent="0.25">
      <c r="B162">
        <v>2000</v>
      </c>
      <c r="C162">
        <v>50</v>
      </c>
      <c r="D162">
        <v>299.5</v>
      </c>
      <c r="E162">
        <v>16208.5</v>
      </c>
      <c r="F162">
        <v>-4.5</v>
      </c>
      <c r="G162">
        <v>-1.7</v>
      </c>
      <c r="H162">
        <v>4.8</v>
      </c>
    </row>
    <row r="163" spans="2:8" x14ac:dyDescent="0.25">
      <c r="B163" t="s">
        <v>0</v>
      </c>
      <c r="C163" t="s">
        <v>1</v>
      </c>
      <c r="D163">
        <v>3</v>
      </c>
      <c r="E163">
        <v>7</v>
      </c>
      <c r="F163">
        <v>2021</v>
      </c>
    </row>
    <row r="164" spans="2:8" x14ac:dyDescent="0.25">
      <c r="B164" t="s">
        <v>2</v>
      </c>
    </row>
    <row r="165" spans="2:8" x14ac:dyDescent="0.25">
      <c r="B165">
        <v>0</v>
      </c>
      <c r="C165">
        <v>6</v>
      </c>
      <c r="D165">
        <v>4</v>
      </c>
    </row>
    <row r="166" spans="2:8" x14ac:dyDescent="0.25">
      <c r="B166" t="s">
        <v>1</v>
      </c>
      <c r="C166" t="s">
        <v>3</v>
      </c>
      <c r="D166" t="s">
        <v>4</v>
      </c>
      <c r="E166" t="s">
        <v>5</v>
      </c>
    </row>
    <row r="167" spans="2:8" x14ac:dyDescent="0.25">
      <c r="B167">
        <v>2000</v>
      </c>
      <c r="C167">
        <v>1</v>
      </c>
      <c r="D167">
        <v>221.4</v>
      </c>
      <c r="E167">
        <v>7</v>
      </c>
      <c r="F167">
        <v>15.9</v>
      </c>
      <c r="G167">
        <v>5.8</v>
      </c>
      <c r="H167">
        <v>16.899999999999999</v>
      </c>
    </row>
    <row r="168" spans="2:8" x14ac:dyDescent="0.25">
      <c r="B168">
        <v>2000</v>
      </c>
      <c r="C168">
        <v>2</v>
      </c>
      <c r="D168">
        <v>204</v>
      </c>
      <c r="E168">
        <v>2</v>
      </c>
      <c r="F168">
        <v>6</v>
      </c>
      <c r="G168">
        <v>0.6</v>
      </c>
      <c r="H168">
        <v>6</v>
      </c>
    </row>
    <row r="169" spans="2:8" x14ac:dyDescent="0.25">
      <c r="B169">
        <v>2000</v>
      </c>
      <c r="C169">
        <v>3</v>
      </c>
      <c r="D169">
        <v>195</v>
      </c>
      <c r="E169">
        <v>3.8</v>
      </c>
      <c r="F169">
        <v>-3.4</v>
      </c>
      <c r="G169">
        <v>3.8</v>
      </c>
      <c r="H169">
        <v>5.0999999999999996</v>
      </c>
    </row>
    <row r="170" spans="2:8" x14ac:dyDescent="0.25">
      <c r="B170">
        <v>2000</v>
      </c>
      <c r="C170">
        <v>4</v>
      </c>
      <c r="D170">
        <v>197.7</v>
      </c>
      <c r="E170">
        <v>7.1</v>
      </c>
      <c r="F170">
        <v>5.0999999999999996</v>
      </c>
      <c r="G170">
        <v>6.7</v>
      </c>
      <c r="H170">
        <v>8.4</v>
      </c>
    </row>
    <row r="171" spans="2:8" x14ac:dyDescent="0.25">
      <c r="B171">
        <v>2000</v>
      </c>
      <c r="C171">
        <v>5</v>
      </c>
      <c r="D171">
        <v>208.7</v>
      </c>
      <c r="E171">
        <v>14.8</v>
      </c>
      <c r="F171">
        <v>12.6</v>
      </c>
      <c r="G171">
        <v>8.3000000000000007</v>
      </c>
      <c r="H171">
        <v>15.1</v>
      </c>
    </row>
    <row r="172" spans="2:8" x14ac:dyDescent="0.25">
      <c r="B172">
        <v>2000</v>
      </c>
      <c r="C172">
        <v>6</v>
      </c>
      <c r="D172">
        <v>215.7</v>
      </c>
      <c r="E172">
        <v>49.4</v>
      </c>
      <c r="F172">
        <v>11.1</v>
      </c>
      <c r="G172">
        <v>6.3</v>
      </c>
      <c r="H172">
        <v>12.8</v>
      </c>
    </row>
    <row r="173" spans="2:8" x14ac:dyDescent="0.25">
      <c r="B173">
        <v>2000</v>
      </c>
      <c r="C173">
        <v>7</v>
      </c>
      <c r="D173">
        <v>221.8</v>
      </c>
      <c r="E173">
        <v>108.4</v>
      </c>
      <c r="F173">
        <v>9.6</v>
      </c>
      <c r="G173">
        <v>5.4</v>
      </c>
      <c r="H173">
        <v>11</v>
      </c>
    </row>
    <row r="174" spans="2:8" x14ac:dyDescent="0.25">
      <c r="B174">
        <v>2000</v>
      </c>
      <c r="C174">
        <v>8</v>
      </c>
      <c r="D174">
        <v>226.4</v>
      </c>
      <c r="E174">
        <v>222.5</v>
      </c>
      <c r="F174">
        <v>8</v>
      </c>
      <c r="G174">
        <v>5.6</v>
      </c>
      <c r="H174">
        <v>9.8000000000000007</v>
      </c>
    </row>
    <row r="175" spans="2:8" x14ac:dyDescent="0.25">
      <c r="B175">
        <v>2000</v>
      </c>
      <c r="C175">
        <v>9</v>
      </c>
      <c r="D175">
        <v>232.3</v>
      </c>
      <c r="E175">
        <v>361.5</v>
      </c>
      <c r="F175">
        <v>6.4</v>
      </c>
      <c r="G175">
        <v>5.8</v>
      </c>
      <c r="H175">
        <v>8.6999999999999993</v>
      </c>
    </row>
    <row r="176" spans="2:8" x14ac:dyDescent="0.25">
      <c r="B176">
        <v>2000</v>
      </c>
      <c r="C176">
        <v>10</v>
      </c>
      <c r="D176">
        <v>237</v>
      </c>
      <c r="E176">
        <v>567.6</v>
      </c>
      <c r="F176">
        <v>4.2</v>
      </c>
      <c r="G176">
        <v>5.8</v>
      </c>
      <c r="H176">
        <v>7.2</v>
      </c>
    </row>
    <row r="177" spans="2:8" x14ac:dyDescent="0.25">
      <c r="B177">
        <v>2000</v>
      </c>
      <c r="C177">
        <v>11</v>
      </c>
      <c r="D177">
        <v>241.3</v>
      </c>
      <c r="E177">
        <v>816.4</v>
      </c>
      <c r="F177">
        <v>2.1</v>
      </c>
      <c r="G177">
        <v>5.9</v>
      </c>
      <c r="H177">
        <v>6.3</v>
      </c>
    </row>
    <row r="178" spans="2:8" x14ac:dyDescent="0.25">
      <c r="B178">
        <v>2000</v>
      </c>
      <c r="C178">
        <v>12</v>
      </c>
      <c r="D178">
        <v>245.5</v>
      </c>
      <c r="E178">
        <v>1046</v>
      </c>
      <c r="F178">
        <v>1</v>
      </c>
      <c r="G178">
        <v>4.5</v>
      </c>
      <c r="H178">
        <v>4.5999999999999996</v>
      </c>
    </row>
    <row r="179" spans="2:8" x14ac:dyDescent="0.25">
      <c r="B179">
        <v>2000</v>
      </c>
      <c r="C179">
        <v>13</v>
      </c>
      <c r="D179">
        <v>249.9</v>
      </c>
      <c r="E179">
        <v>1281.9000000000001</v>
      </c>
      <c r="F179">
        <v>-0.2</v>
      </c>
      <c r="G179">
        <v>3</v>
      </c>
      <c r="H179">
        <v>3</v>
      </c>
    </row>
    <row r="180" spans="2:8" x14ac:dyDescent="0.25">
      <c r="B180">
        <v>2000</v>
      </c>
      <c r="C180">
        <v>14</v>
      </c>
      <c r="D180">
        <v>254.2</v>
      </c>
      <c r="E180">
        <v>1515.9</v>
      </c>
      <c r="F180">
        <v>-1.6</v>
      </c>
      <c r="G180">
        <v>1.2</v>
      </c>
      <c r="H180">
        <v>2</v>
      </c>
    </row>
    <row r="181" spans="2:8" x14ac:dyDescent="0.25">
      <c r="B181">
        <v>2000</v>
      </c>
      <c r="C181">
        <v>15</v>
      </c>
      <c r="D181">
        <v>258.10000000000002</v>
      </c>
      <c r="E181">
        <v>1771.8</v>
      </c>
      <c r="F181">
        <v>-2.9</v>
      </c>
      <c r="G181">
        <v>0</v>
      </c>
      <c r="H181">
        <v>2.9</v>
      </c>
    </row>
    <row r="182" spans="2:8" x14ac:dyDescent="0.25">
      <c r="B182">
        <v>2000</v>
      </c>
      <c r="C182">
        <v>16</v>
      </c>
      <c r="D182">
        <v>261.89999999999998</v>
      </c>
      <c r="E182">
        <v>2232.1</v>
      </c>
      <c r="F182">
        <v>-3.4</v>
      </c>
      <c r="G182">
        <v>1.6</v>
      </c>
      <c r="H182">
        <v>3.7</v>
      </c>
    </row>
    <row r="183" spans="2:8" x14ac:dyDescent="0.25">
      <c r="B183">
        <v>2000</v>
      </c>
      <c r="C183">
        <v>17</v>
      </c>
      <c r="D183">
        <v>264.5</v>
      </c>
      <c r="E183">
        <v>2712.6</v>
      </c>
      <c r="F183">
        <v>-3.9</v>
      </c>
      <c r="G183">
        <v>2.2999999999999998</v>
      </c>
      <c r="H183">
        <v>4.5</v>
      </c>
    </row>
    <row r="184" spans="2:8" x14ac:dyDescent="0.25">
      <c r="B184">
        <v>2000</v>
      </c>
      <c r="C184">
        <v>18</v>
      </c>
      <c r="D184">
        <v>266.60000000000002</v>
      </c>
      <c r="E184">
        <v>3026.5</v>
      </c>
      <c r="F184">
        <v>-4.3</v>
      </c>
      <c r="G184">
        <v>1.8</v>
      </c>
      <c r="H184">
        <v>4.7</v>
      </c>
    </row>
    <row r="185" spans="2:8" x14ac:dyDescent="0.25">
      <c r="B185">
        <v>2000</v>
      </c>
      <c r="C185">
        <v>19</v>
      </c>
      <c r="D185">
        <v>268.5</v>
      </c>
      <c r="E185">
        <v>3220.9</v>
      </c>
      <c r="F185">
        <v>-4.4000000000000004</v>
      </c>
      <c r="G185">
        <v>0.3</v>
      </c>
      <c r="H185">
        <v>4.4000000000000004</v>
      </c>
    </row>
    <row r="186" spans="2:8" x14ac:dyDescent="0.25">
      <c r="B186">
        <v>2000</v>
      </c>
      <c r="C186">
        <v>20</v>
      </c>
      <c r="D186">
        <v>270.5</v>
      </c>
      <c r="E186">
        <v>3229.6</v>
      </c>
      <c r="F186">
        <v>-4.2</v>
      </c>
      <c r="G186">
        <v>-1.9</v>
      </c>
      <c r="H186">
        <v>4.5999999999999996</v>
      </c>
    </row>
    <row r="187" spans="2:8" x14ac:dyDescent="0.25">
      <c r="B187">
        <v>2000</v>
      </c>
      <c r="C187">
        <v>21</v>
      </c>
      <c r="D187">
        <v>272.2</v>
      </c>
      <c r="E187">
        <v>3808.8</v>
      </c>
      <c r="F187">
        <v>-4.4000000000000004</v>
      </c>
      <c r="G187">
        <v>-2.2999999999999998</v>
      </c>
      <c r="H187">
        <v>5</v>
      </c>
    </row>
    <row r="188" spans="2:8" x14ac:dyDescent="0.25">
      <c r="B188">
        <v>2000</v>
      </c>
      <c r="C188">
        <v>22</v>
      </c>
      <c r="D188">
        <v>274.3</v>
      </c>
      <c r="E188">
        <v>4722.6000000000004</v>
      </c>
      <c r="F188">
        <v>-4.7</v>
      </c>
      <c r="G188">
        <v>-2.2999999999999998</v>
      </c>
      <c r="H188">
        <v>5.2</v>
      </c>
    </row>
    <row r="189" spans="2:8" x14ac:dyDescent="0.25">
      <c r="B189">
        <v>2000</v>
      </c>
      <c r="C189">
        <v>23</v>
      </c>
      <c r="D189">
        <v>276.2</v>
      </c>
      <c r="E189">
        <v>5537</v>
      </c>
      <c r="F189">
        <v>-4.4000000000000004</v>
      </c>
      <c r="G189">
        <v>-2.4</v>
      </c>
      <c r="H189">
        <v>5.0999999999999996</v>
      </c>
    </row>
    <row r="190" spans="2:8" x14ac:dyDescent="0.25">
      <c r="B190">
        <v>2000</v>
      </c>
      <c r="C190">
        <v>24</v>
      </c>
      <c r="D190">
        <v>278.2</v>
      </c>
      <c r="E190">
        <v>6353.9</v>
      </c>
      <c r="F190">
        <v>-4.2</v>
      </c>
      <c r="G190">
        <v>-2.6</v>
      </c>
      <c r="H190">
        <v>4.9000000000000004</v>
      </c>
    </row>
    <row r="191" spans="2:8" x14ac:dyDescent="0.25">
      <c r="B191">
        <v>2000</v>
      </c>
      <c r="C191">
        <v>25</v>
      </c>
      <c r="D191">
        <v>280</v>
      </c>
      <c r="E191">
        <v>6905.6</v>
      </c>
      <c r="F191">
        <v>-4.5</v>
      </c>
      <c r="G191">
        <v>-3.1</v>
      </c>
      <c r="H191">
        <v>5.4</v>
      </c>
    </row>
    <row r="192" spans="2:8" x14ac:dyDescent="0.25">
      <c r="B192">
        <v>2000</v>
      </c>
      <c r="C192">
        <v>26</v>
      </c>
      <c r="D192">
        <v>281.5</v>
      </c>
      <c r="E192">
        <v>7300.3</v>
      </c>
      <c r="F192">
        <v>-4.8</v>
      </c>
      <c r="G192">
        <v>-3.5</v>
      </c>
      <c r="H192">
        <v>5.9</v>
      </c>
    </row>
    <row r="193" spans="2:8" x14ac:dyDescent="0.25">
      <c r="B193">
        <v>2000</v>
      </c>
      <c r="C193">
        <v>27</v>
      </c>
      <c r="D193">
        <v>282.89999999999998</v>
      </c>
      <c r="E193">
        <v>7711.2</v>
      </c>
      <c r="F193">
        <v>-5.3</v>
      </c>
      <c r="G193">
        <v>-3.7</v>
      </c>
      <c r="H193">
        <v>6.5</v>
      </c>
    </row>
    <row r="194" spans="2:8" x14ac:dyDescent="0.25">
      <c r="B194">
        <v>2000</v>
      </c>
      <c r="C194">
        <v>28</v>
      </c>
      <c r="D194">
        <v>284.2</v>
      </c>
      <c r="E194">
        <v>7997.6</v>
      </c>
      <c r="F194">
        <v>-5.8</v>
      </c>
      <c r="G194">
        <v>-4</v>
      </c>
      <c r="H194">
        <v>7</v>
      </c>
    </row>
    <row r="195" spans="2:8" x14ac:dyDescent="0.25">
      <c r="B195">
        <v>2000</v>
      </c>
      <c r="C195">
        <v>29</v>
      </c>
      <c r="D195">
        <v>285.39999999999998</v>
      </c>
      <c r="E195">
        <v>8547.7999999999993</v>
      </c>
      <c r="F195">
        <v>-6</v>
      </c>
      <c r="G195">
        <v>-4</v>
      </c>
      <c r="H195">
        <v>7.2</v>
      </c>
    </row>
    <row r="196" spans="2:8" x14ac:dyDescent="0.25">
      <c r="B196">
        <v>2000</v>
      </c>
      <c r="C196">
        <v>30</v>
      </c>
      <c r="D196">
        <v>286.5</v>
      </c>
      <c r="E196">
        <v>9209.2999999999993</v>
      </c>
      <c r="F196">
        <v>-5.9</v>
      </c>
      <c r="G196">
        <v>-3.7</v>
      </c>
      <c r="H196">
        <v>6.9</v>
      </c>
    </row>
    <row r="197" spans="2:8" x14ac:dyDescent="0.25">
      <c r="B197">
        <v>2000</v>
      </c>
      <c r="C197">
        <v>31</v>
      </c>
      <c r="D197">
        <v>287.5</v>
      </c>
      <c r="E197">
        <v>10022.9</v>
      </c>
      <c r="F197">
        <v>-5.8</v>
      </c>
      <c r="G197">
        <v>-3.4</v>
      </c>
      <c r="H197">
        <v>6.7</v>
      </c>
    </row>
    <row r="198" spans="2:8" x14ac:dyDescent="0.25">
      <c r="B198">
        <v>2000</v>
      </c>
      <c r="C198">
        <v>32</v>
      </c>
      <c r="D198">
        <v>288.5</v>
      </c>
      <c r="E198">
        <v>10539.4</v>
      </c>
      <c r="F198">
        <v>-5.7</v>
      </c>
      <c r="G198">
        <v>-2.9</v>
      </c>
      <c r="H198">
        <v>6.4</v>
      </c>
    </row>
    <row r="199" spans="2:8" x14ac:dyDescent="0.25">
      <c r="B199">
        <v>2000</v>
      </c>
      <c r="C199">
        <v>33</v>
      </c>
      <c r="D199">
        <v>289.5</v>
      </c>
      <c r="E199">
        <v>10965.4</v>
      </c>
      <c r="F199">
        <v>-5.6</v>
      </c>
      <c r="G199">
        <v>-2.4</v>
      </c>
      <c r="H199">
        <v>6.1</v>
      </c>
    </row>
    <row r="200" spans="2:8" x14ac:dyDescent="0.25">
      <c r="B200">
        <v>2000</v>
      </c>
      <c r="C200">
        <v>34</v>
      </c>
      <c r="D200">
        <v>290.3</v>
      </c>
      <c r="E200">
        <v>11247.7</v>
      </c>
      <c r="F200">
        <v>-5.5</v>
      </c>
      <c r="G200">
        <v>-1.9</v>
      </c>
      <c r="H200">
        <v>5.8</v>
      </c>
    </row>
    <row r="201" spans="2:8" x14ac:dyDescent="0.25">
      <c r="B201">
        <v>2000</v>
      </c>
      <c r="C201">
        <v>35</v>
      </c>
      <c r="D201">
        <v>291.10000000000002</v>
      </c>
      <c r="E201">
        <v>11884.4</v>
      </c>
      <c r="F201">
        <v>-5.7</v>
      </c>
      <c r="G201">
        <v>-1.8</v>
      </c>
      <c r="H201">
        <v>5.9</v>
      </c>
    </row>
    <row r="202" spans="2:8" x14ac:dyDescent="0.25">
      <c r="B202">
        <v>2000</v>
      </c>
      <c r="C202">
        <v>36</v>
      </c>
      <c r="D202">
        <v>291.7</v>
      </c>
      <c r="E202">
        <v>12616</v>
      </c>
      <c r="F202">
        <v>-5.8</v>
      </c>
      <c r="G202">
        <v>-1.8</v>
      </c>
      <c r="H202">
        <v>6.1</v>
      </c>
    </row>
    <row r="203" spans="2:8" x14ac:dyDescent="0.25">
      <c r="B203">
        <v>2000</v>
      </c>
      <c r="C203">
        <v>37</v>
      </c>
      <c r="D203">
        <v>292.3</v>
      </c>
      <c r="E203">
        <v>13407.5</v>
      </c>
      <c r="F203">
        <v>-6</v>
      </c>
      <c r="G203">
        <v>-1.8</v>
      </c>
      <c r="H203">
        <v>6.2</v>
      </c>
    </row>
    <row r="204" spans="2:8" x14ac:dyDescent="0.25">
      <c r="B204">
        <v>2000</v>
      </c>
      <c r="C204">
        <v>38</v>
      </c>
      <c r="D204">
        <v>292.60000000000002</v>
      </c>
      <c r="E204">
        <v>14338.4</v>
      </c>
      <c r="F204">
        <v>-6.1</v>
      </c>
      <c r="G204">
        <v>-2.1</v>
      </c>
      <c r="H204">
        <v>6.5</v>
      </c>
    </row>
    <row r="205" spans="2:8" x14ac:dyDescent="0.25">
      <c r="B205">
        <v>2000</v>
      </c>
      <c r="C205">
        <v>39</v>
      </c>
      <c r="D205">
        <v>293.3</v>
      </c>
      <c r="E205">
        <v>15207.2</v>
      </c>
      <c r="F205">
        <v>-6.2</v>
      </c>
      <c r="G205">
        <v>-2.8</v>
      </c>
      <c r="H205">
        <v>6.8</v>
      </c>
    </row>
    <row r="206" spans="2:8" x14ac:dyDescent="0.25">
      <c r="B206">
        <v>2000</v>
      </c>
      <c r="C206">
        <v>40</v>
      </c>
      <c r="D206">
        <v>293.8</v>
      </c>
      <c r="E206">
        <v>15834.1</v>
      </c>
      <c r="F206">
        <v>-6.1</v>
      </c>
      <c r="G206">
        <v>-3.4</v>
      </c>
      <c r="H206">
        <v>7</v>
      </c>
    </row>
    <row r="207" spans="2:8" x14ac:dyDescent="0.25">
      <c r="B207">
        <v>2000</v>
      </c>
      <c r="C207">
        <v>41</v>
      </c>
      <c r="D207">
        <v>294.7</v>
      </c>
      <c r="E207">
        <v>16225</v>
      </c>
      <c r="F207">
        <v>-5.9</v>
      </c>
      <c r="G207">
        <v>-3.9</v>
      </c>
      <c r="H207">
        <v>7.1</v>
      </c>
    </row>
    <row r="208" spans="2:8" x14ac:dyDescent="0.25">
      <c r="B208">
        <v>2000</v>
      </c>
      <c r="C208">
        <v>42</v>
      </c>
      <c r="D208">
        <v>295.60000000000002</v>
      </c>
      <c r="E208">
        <v>16525.099999999999</v>
      </c>
      <c r="F208">
        <v>-5.7</v>
      </c>
      <c r="G208">
        <v>-4.2</v>
      </c>
      <c r="H208">
        <v>7.1</v>
      </c>
    </row>
    <row r="209" spans="2:8" x14ac:dyDescent="0.25">
      <c r="B209">
        <v>2000</v>
      </c>
      <c r="C209">
        <v>43</v>
      </c>
      <c r="D209">
        <v>296.3</v>
      </c>
      <c r="E209">
        <v>16720.8</v>
      </c>
      <c r="F209">
        <v>-5.6</v>
      </c>
      <c r="G209">
        <v>-4.3</v>
      </c>
      <c r="H209">
        <v>7</v>
      </c>
    </row>
    <row r="210" spans="2:8" x14ac:dyDescent="0.25">
      <c r="B210">
        <v>2000</v>
      </c>
      <c r="C210">
        <v>44</v>
      </c>
      <c r="D210">
        <v>297.2</v>
      </c>
      <c r="E210">
        <v>16827.5</v>
      </c>
      <c r="F210">
        <v>-5.5</v>
      </c>
      <c r="G210">
        <v>-4.3</v>
      </c>
      <c r="H210">
        <v>7</v>
      </c>
    </row>
    <row r="211" spans="2:8" x14ac:dyDescent="0.25">
      <c r="B211">
        <v>2000</v>
      </c>
      <c r="C211">
        <v>45</v>
      </c>
      <c r="D211">
        <v>298</v>
      </c>
      <c r="E211">
        <v>16963.7</v>
      </c>
      <c r="F211">
        <v>-5.4</v>
      </c>
      <c r="G211">
        <v>-4.3</v>
      </c>
      <c r="H211">
        <v>6.9</v>
      </c>
    </row>
    <row r="212" spans="2:8" x14ac:dyDescent="0.25">
      <c r="B212">
        <v>2000</v>
      </c>
      <c r="C212">
        <v>46</v>
      </c>
      <c r="D212">
        <v>298.60000000000002</v>
      </c>
      <c r="E212">
        <v>17081.3</v>
      </c>
      <c r="F212">
        <v>-5.3</v>
      </c>
      <c r="G212">
        <v>-4.3</v>
      </c>
      <c r="H212">
        <v>6.8</v>
      </c>
    </row>
    <row r="213" spans="2:8" x14ac:dyDescent="0.25">
      <c r="B213">
        <v>2000</v>
      </c>
      <c r="C213">
        <v>47</v>
      </c>
      <c r="D213">
        <v>299.2</v>
      </c>
      <c r="E213">
        <v>17178.8</v>
      </c>
      <c r="F213">
        <v>-5.2</v>
      </c>
      <c r="G213">
        <v>-4.2</v>
      </c>
      <c r="H213">
        <v>6.7</v>
      </c>
    </row>
    <row r="214" spans="2:8" x14ac:dyDescent="0.25">
      <c r="B214">
        <v>2000</v>
      </c>
      <c r="C214">
        <v>48</v>
      </c>
      <c r="D214">
        <v>299.7</v>
      </c>
      <c r="E214">
        <v>17253.2</v>
      </c>
      <c r="F214">
        <v>-5.0999999999999996</v>
      </c>
      <c r="G214">
        <v>-4.2</v>
      </c>
      <c r="H214">
        <v>6.6</v>
      </c>
    </row>
    <row r="215" spans="2:8" x14ac:dyDescent="0.25">
      <c r="B215">
        <v>2000</v>
      </c>
      <c r="C215">
        <v>49</v>
      </c>
      <c r="D215">
        <v>300</v>
      </c>
      <c r="E215">
        <v>17305.900000000001</v>
      </c>
      <c r="F215">
        <v>-5.0999999999999996</v>
      </c>
      <c r="G215">
        <v>-4.2</v>
      </c>
      <c r="H215">
        <v>6.6</v>
      </c>
    </row>
    <row r="216" spans="2:8" x14ac:dyDescent="0.25">
      <c r="B216">
        <v>2000</v>
      </c>
      <c r="C216">
        <v>50</v>
      </c>
      <c r="D216">
        <v>300.3</v>
      </c>
      <c r="E216">
        <v>17341.5</v>
      </c>
      <c r="F216">
        <v>-5.0999999999999996</v>
      </c>
      <c r="G216">
        <v>-4.2</v>
      </c>
      <c r="H216">
        <v>6.6</v>
      </c>
    </row>
    <row r="217" spans="2:8" x14ac:dyDescent="0.25">
      <c r="B217" t="s">
        <v>0</v>
      </c>
      <c r="C217" t="s">
        <v>1</v>
      </c>
      <c r="D217">
        <v>3</v>
      </c>
      <c r="E217">
        <v>7</v>
      </c>
      <c r="F217">
        <v>2021</v>
      </c>
    </row>
    <row r="218" spans="2:8" x14ac:dyDescent="0.25">
      <c r="B218" t="s">
        <v>2</v>
      </c>
    </row>
    <row r="219" spans="2:8" x14ac:dyDescent="0.25">
      <c r="B219">
        <v>0</v>
      </c>
      <c r="C219">
        <v>6</v>
      </c>
      <c r="D219">
        <v>5</v>
      </c>
    </row>
    <row r="220" spans="2:8" x14ac:dyDescent="0.25">
      <c r="B220" t="s">
        <v>1</v>
      </c>
      <c r="C220" t="s">
        <v>3</v>
      </c>
      <c r="D220" t="s">
        <v>4</v>
      </c>
      <c r="E220" t="s">
        <v>5</v>
      </c>
    </row>
    <row r="221" spans="2:8" x14ac:dyDescent="0.25">
      <c r="B221">
        <v>2000</v>
      </c>
      <c r="C221">
        <v>1</v>
      </c>
      <c r="D221">
        <v>220.3</v>
      </c>
      <c r="E221">
        <v>14.2</v>
      </c>
      <c r="F221">
        <v>15.7</v>
      </c>
      <c r="G221">
        <v>4.0999999999999996</v>
      </c>
      <c r="H221">
        <v>16.2</v>
      </c>
    </row>
    <row r="222" spans="2:8" x14ac:dyDescent="0.25">
      <c r="B222">
        <v>2000</v>
      </c>
      <c r="C222">
        <v>2</v>
      </c>
      <c r="D222">
        <v>202.4</v>
      </c>
      <c r="E222">
        <v>2.2000000000000002</v>
      </c>
      <c r="F222">
        <v>3</v>
      </c>
      <c r="G222">
        <v>2.1</v>
      </c>
      <c r="H222">
        <v>3.7</v>
      </c>
    </row>
    <row r="223" spans="2:8" x14ac:dyDescent="0.25">
      <c r="B223">
        <v>2000</v>
      </c>
      <c r="C223">
        <v>3</v>
      </c>
      <c r="D223">
        <v>194.3</v>
      </c>
      <c r="E223">
        <v>4.0999999999999996</v>
      </c>
      <c r="F223">
        <v>-1.8</v>
      </c>
      <c r="G223">
        <v>2.2999999999999998</v>
      </c>
      <c r="H223">
        <v>2.9</v>
      </c>
    </row>
    <row r="224" spans="2:8" x14ac:dyDescent="0.25">
      <c r="B224">
        <v>2000</v>
      </c>
      <c r="C224">
        <v>4</v>
      </c>
      <c r="D224">
        <v>197.7</v>
      </c>
      <c r="E224">
        <v>7.2</v>
      </c>
      <c r="F224">
        <v>6.5</v>
      </c>
      <c r="G224">
        <v>4.7</v>
      </c>
      <c r="H224">
        <v>8</v>
      </c>
    </row>
    <row r="225" spans="2:8" x14ac:dyDescent="0.25">
      <c r="B225">
        <v>2000</v>
      </c>
      <c r="C225">
        <v>5</v>
      </c>
      <c r="D225">
        <v>208.9</v>
      </c>
      <c r="E225">
        <v>15.1</v>
      </c>
      <c r="F225">
        <v>12.8</v>
      </c>
      <c r="G225">
        <v>6.3</v>
      </c>
      <c r="H225">
        <v>14.2</v>
      </c>
    </row>
    <row r="226" spans="2:8" x14ac:dyDescent="0.25">
      <c r="B226">
        <v>2000</v>
      </c>
      <c r="C226">
        <v>6</v>
      </c>
      <c r="D226">
        <v>216.2</v>
      </c>
      <c r="E226">
        <v>58</v>
      </c>
      <c r="F226">
        <v>6.4</v>
      </c>
      <c r="G226">
        <v>3.9</v>
      </c>
      <c r="H226">
        <v>7.5</v>
      </c>
    </row>
    <row r="227" spans="2:8" x14ac:dyDescent="0.25">
      <c r="B227">
        <v>2000</v>
      </c>
      <c r="C227">
        <v>7</v>
      </c>
      <c r="D227">
        <v>222.1</v>
      </c>
      <c r="E227">
        <v>116.9</v>
      </c>
      <c r="F227">
        <v>2.7</v>
      </c>
      <c r="G227">
        <v>2.7</v>
      </c>
      <c r="H227">
        <v>3.9</v>
      </c>
    </row>
    <row r="228" spans="2:8" x14ac:dyDescent="0.25">
      <c r="B228">
        <v>2000</v>
      </c>
      <c r="C228">
        <v>8</v>
      </c>
      <c r="D228">
        <v>226.5</v>
      </c>
      <c r="E228">
        <v>204.6</v>
      </c>
      <c r="F228">
        <v>2.9</v>
      </c>
      <c r="G228">
        <v>3</v>
      </c>
      <c r="H228">
        <v>4.2</v>
      </c>
    </row>
    <row r="229" spans="2:8" x14ac:dyDescent="0.25">
      <c r="B229">
        <v>2000</v>
      </c>
      <c r="C229">
        <v>9</v>
      </c>
      <c r="D229">
        <v>232.4</v>
      </c>
      <c r="E229">
        <v>304.60000000000002</v>
      </c>
      <c r="F229">
        <v>2.7</v>
      </c>
      <c r="G229">
        <v>3.4</v>
      </c>
      <c r="H229">
        <v>4.3</v>
      </c>
    </row>
    <row r="230" spans="2:8" x14ac:dyDescent="0.25">
      <c r="B230">
        <v>2000</v>
      </c>
      <c r="C230">
        <v>10</v>
      </c>
      <c r="D230">
        <v>237.1</v>
      </c>
      <c r="E230">
        <v>443.5</v>
      </c>
      <c r="F230">
        <v>1.2</v>
      </c>
      <c r="G230">
        <v>4.3</v>
      </c>
      <c r="H230">
        <v>4.5</v>
      </c>
    </row>
    <row r="231" spans="2:8" x14ac:dyDescent="0.25">
      <c r="B231">
        <v>2000</v>
      </c>
      <c r="C231">
        <v>11</v>
      </c>
      <c r="D231">
        <v>241.5</v>
      </c>
      <c r="E231">
        <v>611.20000000000005</v>
      </c>
      <c r="F231">
        <v>-0.3</v>
      </c>
      <c r="G231">
        <v>5.2</v>
      </c>
      <c r="H231">
        <v>5.2</v>
      </c>
    </row>
    <row r="232" spans="2:8" x14ac:dyDescent="0.25">
      <c r="B232">
        <v>2000</v>
      </c>
      <c r="C232">
        <v>12</v>
      </c>
      <c r="D232">
        <v>245.9</v>
      </c>
      <c r="E232">
        <v>682.4</v>
      </c>
      <c r="F232">
        <v>-0.9</v>
      </c>
      <c r="G232">
        <v>6</v>
      </c>
      <c r="H232">
        <v>6</v>
      </c>
    </row>
    <row r="233" spans="2:8" x14ac:dyDescent="0.25">
      <c r="B233">
        <v>2000</v>
      </c>
      <c r="C233">
        <v>13</v>
      </c>
      <c r="D233">
        <v>250.3</v>
      </c>
      <c r="E233">
        <v>700.9</v>
      </c>
      <c r="F233">
        <v>-1.4</v>
      </c>
      <c r="G233">
        <v>6.8</v>
      </c>
      <c r="H233">
        <v>6.9</v>
      </c>
    </row>
    <row r="234" spans="2:8" x14ac:dyDescent="0.25">
      <c r="B234">
        <v>2000</v>
      </c>
      <c r="C234">
        <v>14</v>
      </c>
      <c r="D234">
        <v>254.5</v>
      </c>
      <c r="E234">
        <v>1028.5</v>
      </c>
      <c r="F234">
        <v>-1.8</v>
      </c>
      <c r="G234">
        <v>5.2</v>
      </c>
      <c r="H234">
        <v>5.5</v>
      </c>
    </row>
    <row r="235" spans="2:8" x14ac:dyDescent="0.25">
      <c r="B235">
        <v>2000</v>
      </c>
      <c r="C235">
        <v>15</v>
      </c>
      <c r="D235">
        <v>258.2</v>
      </c>
      <c r="E235">
        <v>1503.6</v>
      </c>
      <c r="F235">
        <v>-2.2000000000000002</v>
      </c>
      <c r="G235">
        <v>3.7</v>
      </c>
      <c r="H235">
        <v>4.3</v>
      </c>
    </row>
    <row r="236" spans="2:8" x14ac:dyDescent="0.25">
      <c r="B236">
        <v>2000</v>
      </c>
      <c r="C236">
        <v>16</v>
      </c>
      <c r="D236">
        <v>261.8</v>
      </c>
      <c r="E236">
        <v>1986.2</v>
      </c>
      <c r="F236">
        <v>-3.5</v>
      </c>
      <c r="G236">
        <v>3.4</v>
      </c>
      <c r="H236">
        <v>4.8</v>
      </c>
    </row>
    <row r="237" spans="2:8" x14ac:dyDescent="0.25">
      <c r="B237">
        <v>2000</v>
      </c>
      <c r="C237">
        <v>17</v>
      </c>
      <c r="D237">
        <v>264.10000000000002</v>
      </c>
      <c r="E237">
        <v>2460.8000000000002</v>
      </c>
      <c r="F237">
        <v>-4.3</v>
      </c>
      <c r="G237">
        <v>2.5</v>
      </c>
      <c r="H237">
        <v>5</v>
      </c>
    </row>
    <row r="238" spans="2:8" x14ac:dyDescent="0.25">
      <c r="B238">
        <v>2000</v>
      </c>
      <c r="C238">
        <v>18</v>
      </c>
      <c r="D238">
        <v>266.5</v>
      </c>
      <c r="E238">
        <v>2802.8</v>
      </c>
      <c r="F238">
        <v>-4.5</v>
      </c>
      <c r="G238">
        <v>0.8</v>
      </c>
      <c r="H238">
        <v>4.5</v>
      </c>
    </row>
    <row r="239" spans="2:8" x14ac:dyDescent="0.25">
      <c r="B239">
        <v>2000</v>
      </c>
      <c r="C239">
        <v>19</v>
      </c>
      <c r="D239">
        <v>268.7</v>
      </c>
      <c r="E239">
        <v>3118</v>
      </c>
      <c r="F239">
        <v>-4.3</v>
      </c>
      <c r="G239">
        <v>-0.8</v>
      </c>
      <c r="H239">
        <v>4.4000000000000004</v>
      </c>
    </row>
    <row r="240" spans="2:8" x14ac:dyDescent="0.25">
      <c r="B240">
        <v>2000</v>
      </c>
      <c r="C240">
        <v>20</v>
      </c>
      <c r="D240">
        <v>271</v>
      </c>
      <c r="E240">
        <v>3357</v>
      </c>
      <c r="F240">
        <v>-3.9</v>
      </c>
      <c r="G240">
        <v>-2.5</v>
      </c>
      <c r="H240">
        <v>4.5999999999999996</v>
      </c>
    </row>
    <row r="241" spans="2:8" x14ac:dyDescent="0.25">
      <c r="B241">
        <v>2000</v>
      </c>
      <c r="C241">
        <v>21</v>
      </c>
      <c r="D241">
        <v>273.2</v>
      </c>
      <c r="E241">
        <v>3834.3</v>
      </c>
      <c r="F241">
        <v>-3.8</v>
      </c>
      <c r="G241">
        <v>-2.8</v>
      </c>
      <c r="H241">
        <v>4.7</v>
      </c>
    </row>
    <row r="242" spans="2:8" x14ac:dyDescent="0.25">
      <c r="B242">
        <v>2000</v>
      </c>
      <c r="C242">
        <v>22</v>
      </c>
      <c r="D242">
        <v>275.3</v>
      </c>
      <c r="E242">
        <v>4453.8</v>
      </c>
      <c r="F242">
        <v>-3.8</v>
      </c>
      <c r="G242">
        <v>-2.7</v>
      </c>
      <c r="H242">
        <v>4.5999999999999996</v>
      </c>
    </row>
    <row r="243" spans="2:8" x14ac:dyDescent="0.25">
      <c r="B243">
        <v>2000</v>
      </c>
      <c r="C243">
        <v>23</v>
      </c>
      <c r="D243">
        <v>277.2</v>
      </c>
      <c r="E243">
        <v>5083.8999999999996</v>
      </c>
      <c r="F243">
        <v>-3.9</v>
      </c>
      <c r="G243">
        <v>-2.5</v>
      </c>
      <c r="H243">
        <v>4.5999999999999996</v>
      </c>
    </row>
    <row r="244" spans="2:8" x14ac:dyDescent="0.25">
      <c r="B244">
        <v>2000</v>
      </c>
      <c r="C244">
        <v>24</v>
      </c>
      <c r="D244">
        <v>279</v>
      </c>
      <c r="E244">
        <v>5743.7</v>
      </c>
      <c r="F244">
        <v>-4</v>
      </c>
      <c r="G244">
        <v>-2.4</v>
      </c>
      <c r="H244">
        <v>4.7</v>
      </c>
    </row>
    <row r="245" spans="2:8" x14ac:dyDescent="0.25">
      <c r="B245">
        <v>2000</v>
      </c>
      <c r="C245">
        <v>25</v>
      </c>
      <c r="D245">
        <v>280.8</v>
      </c>
      <c r="E245">
        <v>6291.6</v>
      </c>
      <c r="F245">
        <v>-4.3</v>
      </c>
      <c r="G245">
        <v>-2.6</v>
      </c>
      <c r="H245">
        <v>5</v>
      </c>
    </row>
    <row r="246" spans="2:8" x14ac:dyDescent="0.25">
      <c r="B246">
        <v>2000</v>
      </c>
      <c r="C246">
        <v>26</v>
      </c>
      <c r="D246">
        <v>282.2</v>
      </c>
      <c r="E246">
        <v>6771.3</v>
      </c>
      <c r="F246">
        <v>-4.7</v>
      </c>
      <c r="G246">
        <v>-2.8</v>
      </c>
      <c r="H246">
        <v>5.4</v>
      </c>
    </row>
    <row r="247" spans="2:8" x14ac:dyDescent="0.25">
      <c r="B247">
        <v>2000</v>
      </c>
      <c r="C247">
        <v>27</v>
      </c>
      <c r="D247">
        <v>283.5</v>
      </c>
      <c r="E247">
        <v>7210.4</v>
      </c>
      <c r="F247">
        <v>-4.9000000000000004</v>
      </c>
      <c r="G247">
        <v>-3</v>
      </c>
      <c r="H247">
        <v>5.8</v>
      </c>
    </row>
    <row r="248" spans="2:8" x14ac:dyDescent="0.25">
      <c r="B248">
        <v>2000</v>
      </c>
      <c r="C248">
        <v>28</v>
      </c>
      <c r="D248">
        <v>284.7</v>
      </c>
      <c r="E248">
        <v>7588.3</v>
      </c>
      <c r="F248">
        <v>-5.0999999999999996</v>
      </c>
      <c r="G248">
        <v>-3.3</v>
      </c>
      <c r="H248">
        <v>6.1</v>
      </c>
    </row>
    <row r="249" spans="2:8" x14ac:dyDescent="0.25">
      <c r="B249">
        <v>2000</v>
      </c>
      <c r="C249">
        <v>29</v>
      </c>
      <c r="D249">
        <v>285.8</v>
      </c>
      <c r="E249">
        <v>7997.9</v>
      </c>
      <c r="F249">
        <v>-5.2</v>
      </c>
      <c r="G249">
        <v>-3.6</v>
      </c>
      <c r="H249">
        <v>6.3</v>
      </c>
    </row>
    <row r="250" spans="2:8" x14ac:dyDescent="0.25">
      <c r="B250">
        <v>2000</v>
      </c>
      <c r="C250">
        <v>30</v>
      </c>
      <c r="D250">
        <v>286.89999999999998</v>
      </c>
      <c r="E250">
        <v>8412.2999999999993</v>
      </c>
      <c r="F250">
        <v>-5</v>
      </c>
      <c r="G250">
        <v>-3.7</v>
      </c>
      <c r="H250">
        <v>6.2</v>
      </c>
    </row>
    <row r="251" spans="2:8" x14ac:dyDescent="0.25">
      <c r="B251">
        <v>2000</v>
      </c>
      <c r="C251">
        <v>31</v>
      </c>
      <c r="D251">
        <v>287.7</v>
      </c>
      <c r="E251">
        <v>8772.2000000000007</v>
      </c>
      <c r="F251">
        <v>-4.8</v>
      </c>
      <c r="G251">
        <v>-3.9</v>
      </c>
      <c r="H251">
        <v>6.2</v>
      </c>
    </row>
    <row r="252" spans="2:8" x14ac:dyDescent="0.25">
      <c r="B252">
        <v>2000</v>
      </c>
      <c r="C252">
        <v>32</v>
      </c>
      <c r="D252">
        <v>288.5</v>
      </c>
      <c r="E252">
        <v>9383</v>
      </c>
      <c r="F252">
        <v>-4.7</v>
      </c>
      <c r="G252">
        <v>-3.8</v>
      </c>
      <c r="H252">
        <v>6.1</v>
      </c>
    </row>
    <row r="253" spans="2:8" x14ac:dyDescent="0.25">
      <c r="B253">
        <v>2000</v>
      </c>
      <c r="C253">
        <v>33</v>
      </c>
      <c r="D253">
        <v>289.10000000000002</v>
      </c>
      <c r="E253">
        <v>10092.9</v>
      </c>
      <c r="F253">
        <v>-4.7</v>
      </c>
      <c r="G253">
        <v>-3.6</v>
      </c>
      <c r="H253">
        <v>5.9</v>
      </c>
    </row>
    <row r="254" spans="2:8" x14ac:dyDescent="0.25">
      <c r="B254">
        <v>2000</v>
      </c>
      <c r="C254">
        <v>34</v>
      </c>
      <c r="D254">
        <v>289.89999999999998</v>
      </c>
      <c r="E254">
        <v>10956.9</v>
      </c>
      <c r="F254">
        <v>-4.7</v>
      </c>
      <c r="G254">
        <v>-3.4</v>
      </c>
      <c r="H254">
        <v>5.8</v>
      </c>
    </row>
    <row r="255" spans="2:8" x14ac:dyDescent="0.25">
      <c r="B255">
        <v>2000</v>
      </c>
      <c r="C255">
        <v>35</v>
      </c>
      <c r="D255">
        <v>290.3</v>
      </c>
      <c r="E255">
        <v>11539.8</v>
      </c>
      <c r="F255">
        <v>-4.5999999999999996</v>
      </c>
      <c r="G255">
        <v>-3.4</v>
      </c>
      <c r="H255">
        <v>5.8</v>
      </c>
    </row>
    <row r="256" spans="2:8" x14ac:dyDescent="0.25">
      <c r="B256">
        <v>2000</v>
      </c>
      <c r="C256">
        <v>36</v>
      </c>
      <c r="D256">
        <v>291.3</v>
      </c>
      <c r="E256">
        <v>11563.8</v>
      </c>
      <c r="F256">
        <v>-4.5999999999999996</v>
      </c>
      <c r="G256">
        <v>-3.4</v>
      </c>
      <c r="H256">
        <v>5.7</v>
      </c>
    </row>
    <row r="257" spans="2:8" x14ac:dyDescent="0.25">
      <c r="B257">
        <v>2000</v>
      </c>
      <c r="C257">
        <v>37</v>
      </c>
      <c r="D257">
        <v>292.10000000000002</v>
      </c>
      <c r="E257">
        <v>12175.4</v>
      </c>
      <c r="F257">
        <v>-4.5999999999999996</v>
      </c>
      <c r="G257">
        <v>-3.5</v>
      </c>
      <c r="H257">
        <v>5.7</v>
      </c>
    </row>
    <row r="258" spans="2:8" x14ac:dyDescent="0.25">
      <c r="B258">
        <v>2000</v>
      </c>
      <c r="C258">
        <v>38</v>
      </c>
      <c r="D258">
        <v>292.60000000000002</v>
      </c>
      <c r="E258">
        <v>13089.6</v>
      </c>
      <c r="F258">
        <v>-4.5</v>
      </c>
      <c r="G258">
        <v>-3.8</v>
      </c>
      <c r="H258">
        <v>5.9</v>
      </c>
    </row>
    <row r="259" spans="2:8" x14ac:dyDescent="0.25">
      <c r="B259">
        <v>2000</v>
      </c>
      <c r="C259">
        <v>39</v>
      </c>
      <c r="D259">
        <v>293.39999999999998</v>
      </c>
      <c r="E259">
        <v>14162.6</v>
      </c>
      <c r="F259">
        <v>-4.4000000000000004</v>
      </c>
      <c r="G259">
        <v>-5</v>
      </c>
      <c r="H259">
        <v>6.6</v>
      </c>
    </row>
    <row r="260" spans="2:8" x14ac:dyDescent="0.25">
      <c r="B260">
        <v>2000</v>
      </c>
      <c r="C260">
        <v>40</v>
      </c>
      <c r="D260">
        <v>293.89999999999998</v>
      </c>
      <c r="E260">
        <v>14985.2</v>
      </c>
      <c r="F260">
        <v>-4.3</v>
      </c>
      <c r="G260">
        <v>-5.9</v>
      </c>
      <c r="H260">
        <v>7.3</v>
      </c>
    </row>
    <row r="261" spans="2:8" x14ac:dyDescent="0.25">
      <c r="B261">
        <v>2000</v>
      </c>
      <c r="C261">
        <v>41</v>
      </c>
      <c r="D261">
        <v>294.8</v>
      </c>
      <c r="E261">
        <v>15592.6</v>
      </c>
      <c r="F261">
        <v>-4.2</v>
      </c>
      <c r="G261">
        <v>-6.4</v>
      </c>
      <c r="H261">
        <v>7.6</v>
      </c>
    </row>
    <row r="262" spans="2:8" x14ac:dyDescent="0.25">
      <c r="B262">
        <v>2000</v>
      </c>
      <c r="C262">
        <v>42</v>
      </c>
      <c r="D262">
        <v>295.7</v>
      </c>
      <c r="E262">
        <v>16011.3</v>
      </c>
      <c r="F262">
        <v>-4.0999999999999996</v>
      </c>
      <c r="G262">
        <v>-6.8</v>
      </c>
      <c r="H262">
        <v>7.9</v>
      </c>
    </row>
    <row r="263" spans="2:8" x14ac:dyDescent="0.25">
      <c r="B263">
        <v>2000</v>
      </c>
      <c r="C263">
        <v>43</v>
      </c>
      <c r="D263">
        <v>296.5</v>
      </c>
      <c r="E263">
        <v>16272.9</v>
      </c>
      <c r="F263">
        <v>-4</v>
      </c>
      <c r="G263">
        <v>-6.9</v>
      </c>
      <c r="H263">
        <v>8</v>
      </c>
    </row>
    <row r="264" spans="2:8" x14ac:dyDescent="0.25">
      <c r="B264">
        <v>2000</v>
      </c>
      <c r="C264">
        <v>44</v>
      </c>
      <c r="D264">
        <v>297.39999999999998</v>
      </c>
      <c r="E264">
        <v>16364.9</v>
      </c>
      <c r="F264">
        <v>-4</v>
      </c>
      <c r="G264">
        <v>-6.9</v>
      </c>
      <c r="H264">
        <v>8</v>
      </c>
    </row>
    <row r="265" spans="2:8" x14ac:dyDescent="0.25">
      <c r="B265">
        <v>2000</v>
      </c>
      <c r="C265">
        <v>45</v>
      </c>
      <c r="D265">
        <v>298.10000000000002</v>
      </c>
      <c r="E265">
        <v>16529.900000000001</v>
      </c>
      <c r="F265">
        <v>-3.9</v>
      </c>
      <c r="G265">
        <v>-6.9</v>
      </c>
      <c r="H265">
        <v>8</v>
      </c>
    </row>
    <row r="266" spans="2:8" x14ac:dyDescent="0.25">
      <c r="B266">
        <v>2000</v>
      </c>
      <c r="C266">
        <v>46</v>
      </c>
      <c r="D266">
        <v>298.8</v>
      </c>
      <c r="E266">
        <v>16679.7</v>
      </c>
      <c r="F266">
        <v>-3.8</v>
      </c>
      <c r="G266">
        <v>-6.9</v>
      </c>
      <c r="H266">
        <v>7.9</v>
      </c>
    </row>
    <row r="267" spans="2:8" x14ac:dyDescent="0.25">
      <c r="B267">
        <v>2000</v>
      </c>
      <c r="C267">
        <v>47</v>
      </c>
      <c r="D267">
        <v>299.39999999999998</v>
      </c>
      <c r="E267">
        <v>16809.2</v>
      </c>
      <c r="F267">
        <v>-3.8</v>
      </c>
      <c r="G267">
        <v>-6.8</v>
      </c>
      <c r="H267">
        <v>7.8</v>
      </c>
    </row>
    <row r="268" spans="2:8" x14ac:dyDescent="0.25">
      <c r="B268">
        <v>2000</v>
      </c>
      <c r="C268">
        <v>48</v>
      </c>
      <c r="D268">
        <v>299.8</v>
      </c>
      <c r="E268">
        <v>16912.2</v>
      </c>
      <c r="F268">
        <v>-3.7</v>
      </c>
      <c r="G268">
        <v>-6.8</v>
      </c>
      <c r="H268">
        <v>7.8</v>
      </c>
    </row>
    <row r="269" spans="2:8" x14ac:dyDescent="0.25">
      <c r="B269">
        <v>2000</v>
      </c>
      <c r="C269">
        <v>49</v>
      </c>
      <c r="D269">
        <v>300.2</v>
      </c>
      <c r="E269">
        <v>16986.7</v>
      </c>
      <c r="F269">
        <v>-3.7</v>
      </c>
      <c r="G269">
        <v>-6.8</v>
      </c>
      <c r="H269">
        <v>7.7</v>
      </c>
    </row>
    <row r="270" spans="2:8" x14ac:dyDescent="0.25">
      <c r="B270">
        <v>2000</v>
      </c>
      <c r="C270">
        <v>50</v>
      </c>
      <c r="D270">
        <v>300.5</v>
      </c>
      <c r="E270">
        <v>17038.5</v>
      </c>
      <c r="F270">
        <v>-3.7</v>
      </c>
      <c r="G270">
        <v>-6.8</v>
      </c>
      <c r="H270">
        <v>7.7</v>
      </c>
    </row>
    <row r="271" spans="2:8" x14ac:dyDescent="0.25">
      <c r="B271" t="s">
        <v>0</v>
      </c>
      <c r="C271" t="s">
        <v>1</v>
      </c>
      <c r="D271">
        <v>3</v>
      </c>
      <c r="E271">
        <v>7</v>
      </c>
      <c r="F271">
        <v>2021</v>
      </c>
    </row>
    <row r="272" spans="2:8" x14ac:dyDescent="0.25">
      <c r="B272" t="s">
        <v>2</v>
      </c>
    </row>
    <row r="273" spans="2:8" x14ac:dyDescent="0.25">
      <c r="B273">
        <v>0</v>
      </c>
      <c r="C273">
        <v>6</v>
      </c>
      <c r="D273">
        <v>6</v>
      </c>
    </row>
    <row r="274" spans="2:8" x14ac:dyDescent="0.25">
      <c r="B274" t="s">
        <v>1</v>
      </c>
      <c r="C274" t="s">
        <v>3</v>
      </c>
      <c r="D274" t="s">
        <v>4</v>
      </c>
      <c r="E274" t="s">
        <v>5</v>
      </c>
    </row>
    <row r="275" spans="2:8" x14ac:dyDescent="0.25">
      <c r="B275">
        <v>2000</v>
      </c>
      <c r="C275">
        <v>1</v>
      </c>
      <c r="D275">
        <v>220.5</v>
      </c>
      <c r="E275">
        <v>9.3000000000000007</v>
      </c>
      <c r="F275">
        <v>15.3</v>
      </c>
      <c r="G275">
        <v>3.5</v>
      </c>
      <c r="H275">
        <v>15.7</v>
      </c>
    </row>
    <row r="276" spans="2:8" x14ac:dyDescent="0.25">
      <c r="B276">
        <v>2000</v>
      </c>
      <c r="C276">
        <v>2</v>
      </c>
      <c r="D276">
        <v>203.2</v>
      </c>
      <c r="E276">
        <v>2.2000000000000002</v>
      </c>
      <c r="F276">
        <v>3.1</v>
      </c>
      <c r="G276">
        <v>1.3</v>
      </c>
      <c r="H276">
        <v>3.3</v>
      </c>
    </row>
    <row r="277" spans="2:8" x14ac:dyDescent="0.25">
      <c r="B277">
        <v>2000</v>
      </c>
      <c r="C277">
        <v>3</v>
      </c>
      <c r="D277">
        <v>194.8</v>
      </c>
      <c r="E277">
        <v>4.2</v>
      </c>
      <c r="F277">
        <v>-2.1</v>
      </c>
      <c r="G277">
        <v>3.4</v>
      </c>
      <c r="H277">
        <v>4</v>
      </c>
    </row>
    <row r="278" spans="2:8" x14ac:dyDescent="0.25">
      <c r="B278">
        <v>2000</v>
      </c>
      <c r="C278">
        <v>4</v>
      </c>
      <c r="D278">
        <v>197.9</v>
      </c>
      <c r="E278">
        <v>7.1</v>
      </c>
      <c r="F278">
        <v>3.1</v>
      </c>
      <c r="G278">
        <v>6</v>
      </c>
      <c r="H278">
        <v>6.7</v>
      </c>
    </row>
    <row r="279" spans="2:8" x14ac:dyDescent="0.25">
      <c r="B279">
        <v>2000</v>
      </c>
      <c r="C279">
        <v>5</v>
      </c>
      <c r="D279">
        <v>208.5</v>
      </c>
      <c r="E279">
        <v>15.4</v>
      </c>
      <c r="F279">
        <v>6.9</v>
      </c>
      <c r="G279">
        <v>7.5</v>
      </c>
      <c r="H279">
        <v>10.3</v>
      </c>
    </row>
    <row r="280" spans="2:8" x14ac:dyDescent="0.25">
      <c r="B280">
        <v>2000</v>
      </c>
      <c r="C280">
        <v>6</v>
      </c>
      <c r="D280">
        <v>215.4</v>
      </c>
      <c r="E280">
        <v>60.2</v>
      </c>
      <c r="F280">
        <v>2.8</v>
      </c>
      <c r="G280">
        <v>5.9</v>
      </c>
      <c r="H280">
        <v>6.5</v>
      </c>
    </row>
    <row r="281" spans="2:8" x14ac:dyDescent="0.25">
      <c r="B281">
        <v>2000</v>
      </c>
      <c r="C281">
        <v>7</v>
      </c>
      <c r="D281">
        <v>221.5</v>
      </c>
      <c r="E281">
        <v>130.5</v>
      </c>
      <c r="F281">
        <v>0.6</v>
      </c>
      <c r="G281">
        <v>5.3</v>
      </c>
      <c r="H281">
        <v>5.3</v>
      </c>
    </row>
    <row r="282" spans="2:8" x14ac:dyDescent="0.25">
      <c r="B282">
        <v>2000</v>
      </c>
      <c r="C282">
        <v>8</v>
      </c>
      <c r="D282">
        <v>226.1</v>
      </c>
      <c r="E282">
        <v>216.7</v>
      </c>
      <c r="F282">
        <v>0.6</v>
      </c>
      <c r="G282">
        <v>6.1</v>
      </c>
      <c r="H282">
        <v>6.1</v>
      </c>
    </row>
    <row r="283" spans="2:8" x14ac:dyDescent="0.25">
      <c r="B283">
        <v>2000</v>
      </c>
      <c r="C283">
        <v>9</v>
      </c>
      <c r="D283">
        <v>231.7</v>
      </c>
      <c r="E283">
        <v>367.6</v>
      </c>
      <c r="F283">
        <v>0.1</v>
      </c>
      <c r="G283">
        <v>6.6</v>
      </c>
      <c r="H283">
        <v>6.6</v>
      </c>
    </row>
    <row r="284" spans="2:8" x14ac:dyDescent="0.25">
      <c r="B284">
        <v>2000</v>
      </c>
      <c r="C284">
        <v>10</v>
      </c>
      <c r="D284">
        <v>236.1</v>
      </c>
      <c r="E284">
        <v>498.5</v>
      </c>
      <c r="F284">
        <v>-1.8</v>
      </c>
      <c r="G284">
        <v>6.4</v>
      </c>
      <c r="H284">
        <v>6.6</v>
      </c>
    </row>
    <row r="285" spans="2:8" x14ac:dyDescent="0.25">
      <c r="B285">
        <v>2000</v>
      </c>
      <c r="C285">
        <v>11</v>
      </c>
      <c r="D285">
        <v>240.8</v>
      </c>
      <c r="E285">
        <v>616.70000000000005</v>
      </c>
      <c r="F285">
        <v>-3.6</v>
      </c>
      <c r="G285">
        <v>6.2</v>
      </c>
      <c r="H285">
        <v>7.2</v>
      </c>
    </row>
    <row r="286" spans="2:8" x14ac:dyDescent="0.25">
      <c r="B286">
        <v>2000</v>
      </c>
      <c r="C286">
        <v>12</v>
      </c>
      <c r="D286">
        <v>245.3</v>
      </c>
      <c r="E286">
        <v>733.4</v>
      </c>
      <c r="F286">
        <v>-3.3</v>
      </c>
      <c r="G286">
        <v>5.8</v>
      </c>
      <c r="H286">
        <v>6.6</v>
      </c>
    </row>
    <row r="287" spans="2:8" x14ac:dyDescent="0.25">
      <c r="B287">
        <v>2000</v>
      </c>
      <c r="C287">
        <v>13</v>
      </c>
      <c r="D287">
        <v>249.6</v>
      </c>
      <c r="E287">
        <v>852.3</v>
      </c>
      <c r="F287">
        <v>-2.9</v>
      </c>
      <c r="G287">
        <v>5.4</v>
      </c>
      <c r="H287">
        <v>6.1</v>
      </c>
    </row>
    <row r="288" spans="2:8" x14ac:dyDescent="0.25">
      <c r="B288">
        <v>2000</v>
      </c>
      <c r="C288">
        <v>14</v>
      </c>
      <c r="D288">
        <v>253.8</v>
      </c>
      <c r="E288">
        <v>1193.0999999999999</v>
      </c>
      <c r="F288">
        <v>-2.9</v>
      </c>
      <c r="G288">
        <v>2.9</v>
      </c>
      <c r="H288">
        <v>4.0999999999999996</v>
      </c>
    </row>
    <row r="289" spans="2:8" x14ac:dyDescent="0.25">
      <c r="B289">
        <v>2000</v>
      </c>
      <c r="C289">
        <v>15</v>
      </c>
      <c r="D289">
        <v>257.39999999999998</v>
      </c>
      <c r="E289">
        <v>1641.3</v>
      </c>
      <c r="F289">
        <v>-3.1</v>
      </c>
      <c r="G289">
        <v>1</v>
      </c>
      <c r="H289">
        <v>3.3</v>
      </c>
    </row>
    <row r="290" spans="2:8" x14ac:dyDescent="0.25">
      <c r="B290">
        <v>2000</v>
      </c>
      <c r="C290">
        <v>16</v>
      </c>
      <c r="D290">
        <v>260.89999999999998</v>
      </c>
      <c r="E290">
        <v>2081.8000000000002</v>
      </c>
      <c r="F290">
        <v>-4.7</v>
      </c>
      <c r="G290">
        <v>0.8</v>
      </c>
      <c r="H290">
        <v>4.7</v>
      </c>
    </row>
    <row r="291" spans="2:8" x14ac:dyDescent="0.25">
      <c r="B291">
        <v>2000</v>
      </c>
      <c r="C291">
        <v>17</v>
      </c>
      <c r="D291">
        <v>264.10000000000002</v>
      </c>
      <c r="E291">
        <v>2534.1</v>
      </c>
      <c r="F291">
        <v>-5.5</v>
      </c>
      <c r="G291">
        <v>0.4</v>
      </c>
      <c r="H291">
        <v>5.5</v>
      </c>
    </row>
    <row r="292" spans="2:8" x14ac:dyDescent="0.25">
      <c r="B292">
        <v>2000</v>
      </c>
      <c r="C292">
        <v>18</v>
      </c>
      <c r="D292">
        <v>267.2</v>
      </c>
      <c r="E292">
        <v>3045.6</v>
      </c>
      <c r="F292">
        <v>-5.4</v>
      </c>
      <c r="G292">
        <v>-0.2</v>
      </c>
      <c r="H292">
        <v>5.4</v>
      </c>
    </row>
    <row r="293" spans="2:8" x14ac:dyDescent="0.25">
      <c r="B293">
        <v>2000</v>
      </c>
      <c r="C293">
        <v>19</v>
      </c>
      <c r="D293">
        <v>270.2</v>
      </c>
      <c r="E293">
        <v>3272.8</v>
      </c>
      <c r="F293">
        <v>-4.9000000000000004</v>
      </c>
      <c r="G293">
        <v>-0.9</v>
      </c>
      <c r="H293">
        <v>4.9000000000000004</v>
      </c>
    </row>
    <row r="294" spans="2:8" x14ac:dyDescent="0.25">
      <c r="B294">
        <v>2000</v>
      </c>
      <c r="C294">
        <v>20</v>
      </c>
      <c r="D294">
        <v>272.7</v>
      </c>
      <c r="E294">
        <v>3236.3</v>
      </c>
      <c r="F294">
        <v>-4.0999999999999996</v>
      </c>
      <c r="G294">
        <v>-1.8</v>
      </c>
      <c r="H294">
        <v>4.4000000000000004</v>
      </c>
    </row>
    <row r="295" spans="2:8" x14ac:dyDescent="0.25">
      <c r="B295">
        <v>2000</v>
      </c>
      <c r="C295">
        <v>21</v>
      </c>
      <c r="D295">
        <v>275.10000000000002</v>
      </c>
      <c r="E295">
        <v>3646.9</v>
      </c>
      <c r="F295">
        <v>-3.7</v>
      </c>
      <c r="G295">
        <v>-1.2</v>
      </c>
      <c r="H295">
        <v>3.9</v>
      </c>
    </row>
    <row r="296" spans="2:8" x14ac:dyDescent="0.25">
      <c r="B296">
        <v>2000</v>
      </c>
      <c r="C296">
        <v>22</v>
      </c>
      <c r="D296">
        <v>276.5</v>
      </c>
      <c r="E296">
        <v>4286.3999999999996</v>
      </c>
      <c r="F296">
        <v>-3.5</v>
      </c>
      <c r="G296">
        <v>-0.2</v>
      </c>
      <c r="H296">
        <v>3.5</v>
      </c>
    </row>
    <row r="297" spans="2:8" x14ac:dyDescent="0.25">
      <c r="B297">
        <v>2000</v>
      </c>
      <c r="C297">
        <v>23</v>
      </c>
      <c r="D297">
        <v>277.8</v>
      </c>
      <c r="E297">
        <v>4989.5</v>
      </c>
      <c r="F297">
        <v>-3.7</v>
      </c>
      <c r="G297">
        <v>-0.2</v>
      </c>
      <c r="H297">
        <v>3.7</v>
      </c>
    </row>
    <row r="298" spans="2:8" x14ac:dyDescent="0.25">
      <c r="B298">
        <v>2000</v>
      </c>
      <c r="C298">
        <v>24</v>
      </c>
      <c r="D298">
        <v>279.2</v>
      </c>
      <c r="E298">
        <v>5763.8</v>
      </c>
      <c r="F298">
        <v>-3.8</v>
      </c>
      <c r="G298">
        <v>-0.3</v>
      </c>
      <c r="H298">
        <v>3.8</v>
      </c>
    </row>
    <row r="299" spans="2:8" x14ac:dyDescent="0.25">
      <c r="B299">
        <v>2000</v>
      </c>
      <c r="C299">
        <v>25</v>
      </c>
      <c r="D299">
        <v>280.5</v>
      </c>
      <c r="E299">
        <v>6315.8</v>
      </c>
      <c r="F299">
        <v>-3.7</v>
      </c>
      <c r="G299">
        <v>-1.1000000000000001</v>
      </c>
      <c r="H299">
        <v>3.9</v>
      </c>
    </row>
    <row r="300" spans="2:8" x14ac:dyDescent="0.25">
      <c r="B300">
        <v>2000</v>
      </c>
      <c r="C300">
        <v>26</v>
      </c>
      <c r="D300">
        <v>281.89999999999998</v>
      </c>
      <c r="E300">
        <v>6756</v>
      </c>
      <c r="F300">
        <v>-3.6</v>
      </c>
      <c r="G300">
        <v>-1.9</v>
      </c>
      <c r="H300">
        <v>4.0999999999999996</v>
      </c>
    </row>
    <row r="301" spans="2:8" x14ac:dyDescent="0.25">
      <c r="B301">
        <v>2000</v>
      </c>
      <c r="C301">
        <v>27</v>
      </c>
      <c r="D301">
        <v>283.10000000000002</v>
      </c>
      <c r="E301">
        <v>7151.5</v>
      </c>
      <c r="F301">
        <v>-3.6</v>
      </c>
      <c r="G301">
        <v>-2.5</v>
      </c>
      <c r="H301">
        <v>4.4000000000000004</v>
      </c>
    </row>
    <row r="302" spans="2:8" x14ac:dyDescent="0.25">
      <c r="B302">
        <v>2000</v>
      </c>
      <c r="C302">
        <v>28</v>
      </c>
      <c r="D302">
        <v>284.3</v>
      </c>
      <c r="E302">
        <v>7401.9</v>
      </c>
      <c r="F302">
        <v>-3.6</v>
      </c>
      <c r="G302">
        <v>-3.1</v>
      </c>
      <c r="H302">
        <v>4.8</v>
      </c>
    </row>
    <row r="303" spans="2:8" x14ac:dyDescent="0.25">
      <c r="B303">
        <v>2000</v>
      </c>
      <c r="C303">
        <v>29</v>
      </c>
      <c r="D303">
        <v>285.39999999999998</v>
      </c>
      <c r="E303">
        <v>7923.2</v>
      </c>
      <c r="F303">
        <v>-3.7</v>
      </c>
      <c r="G303">
        <v>-3.7</v>
      </c>
      <c r="H303">
        <v>5.2</v>
      </c>
    </row>
    <row r="304" spans="2:8" x14ac:dyDescent="0.25">
      <c r="B304">
        <v>2000</v>
      </c>
      <c r="C304">
        <v>30</v>
      </c>
      <c r="D304">
        <v>286.3</v>
      </c>
      <c r="E304">
        <v>8553.1</v>
      </c>
      <c r="F304">
        <v>-4</v>
      </c>
      <c r="G304">
        <v>-4.2</v>
      </c>
      <c r="H304">
        <v>5.9</v>
      </c>
    </row>
    <row r="305" spans="2:8" x14ac:dyDescent="0.25">
      <c r="B305">
        <v>2000</v>
      </c>
      <c r="C305">
        <v>31</v>
      </c>
      <c r="D305">
        <v>287.39999999999998</v>
      </c>
      <c r="E305">
        <v>9307.9</v>
      </c>
      <c r="F305">
        <v>-4.3</v>
      </c>
      <c r="G305">
        <v>-4.8</v>
      </c>
      <c r="H305">
        <v>6.4</v>
      </c>
    </row>
    <row r="306" spans="2:8" x14ac:dyDescent="0.25">
      <c r="B306">
        <v>2000</v>
      </c>
      <c r="C306">
        <v>32</v>
      </c>
      <c r="D306">
        <v>288.3</v>
      </c>
      <c r="E306">
        <v>9892.1</v>
      </c>
      <c r="F306">
        <v>-4.5</v>
      </c>
      <c r="G306">
        <v>-4.7</v>
      </c>
      <c r="H306">
        <v>6.5</v>
      </c>
    </row>
    <row r="307" spans="2:8" x14ac:dyDescent="0.25">
      <c r="B307">
        <v>2000</v>
      </c>
      <c r="C307">
        <v>33</v>
      </c>
      <c r="D307">
        <v>289.10000000000002</v>
      </c>
      <c r="E307">
        <v>10435</v>
      </c>
      <c r="F307">
        <v>-4.5999999999999996</v>
      </c>
      <c r="G307">
        <v>-4.5</v>
      </c>
      <c r="H307">
        <v>6.4</v>
      </c>
    </row>
    <row r="308" spans="2:8" x14ac:dyDescent="0.25">
      <c r="B308">
        <v>2000</v>
      </c>
      <c r="C308">
        <v>34</v>
      </c>
      <c r="D308">
        <v>290.2</v>
      </c>
      <c r="E308">
        <v>10915.6</v>
      </c>
      <c r="F308">
        <v>-4.7</v>
      </c>
      <c r="G308">
        <v>-4.4000000000000004</v>
      </c>
      <c r="H308">
        <v>6.4</v>
      </c>
    </row>
    <row r="309" spans="2:8" x14ac:dyDescent="0.25">
      <c r="B309">
        <v>2000</v>
      </c>
      <c r="C309">
        <v>35</v>
      </c>
      <c r="D309">
        <v>291.2</v>
      </c>
      <c r="E309">
        <v>11547.5</v>
      </c>
      <c r="F309">
        <v>-4.5999999999999996</v>
      </c>
      <c r="G309">
        <v>-4.4000000000000004</v>
      </c>
      <c r="H309">
        <v>6.4</v>
      </c>
    </row>
    <row r="310" spans="2:8" x14ac:dyDescent="0.25">
      <c r="B310">
        <v>2000</v>
      </c>
      <c r="C310">
        <v>36</v>
      </c>
      <c r="D310">
        <v>291.8</v>
      </c>
      <c r="E310">
        <v>12228.1</v>
      </c>
      <c r="F310">
        <v>-4.5</v>
      </c>
      <c r="G310">
        <v>-4.5</v>
      </c>
      <c r="H310">
        <v>6.4</v>
      </c>
    </row>
    <row r="311" spans="2:8" x14ac:dyDescent="0.25">
      <c r="B311">
        <v>2000</v>
      </c>
      <c r="C311">
        <v>37</v>
      </c>
      <c r="D311">
        <v>292.3</v>
      </c>
      <c r="E311">
        <v>12903.7</v>
      </c>
      <c r="F311">
        <v>-4.4000000000000004</v>
      </c>
      <c r="G311">
        <v>-4.5999999999999996</v>
      </c>
      <c r="H311">
        <v>6.4</v>
      </c>
    </row>
    <row r="312" spans="2:8" x14ac:dyDescent="0.25">
      <c r="B312">
        <v>2000</v>
      </c>
      <c r="C312">
        <v>38</v>
      </c>
      <c r="D312">
        <v>292.89999999999998</v>
      </c>
      <c r="E312">
        <v>13613.7</v>
      </c>
      <c r="F312">
        <v>-4.3</v>
      </c>
      <c r="G312">
        <v>-5</v>
      </c>
      <c r="H312">
        <v>6.6</v>
      </c>
    </row>
    <row r="313" spans="2:8" x14ac:dyDescent="0.25">
      <c r="B313">
        <v>2000</v>
      </c>
      <c r="C313">
        <v>39</v>
      </c>
      <c r="D313">
        <v>293.3</v>
      </c>
      <c r="E313">
        <v>14283.7</v>
      </c>
      <c r="F313">
        <v>-4</v>
      </c>
      <c r="G313">
        <v>-5.8</v>
      </c>
      <c r="H313">
        <v>7.1</v>
      </c>
    </row>
    <row r="314" spans="2:8" x14ac:dyDescent="0.25">
      <c r="B314">
        <v>2000</v>
      </c>
      <c r="C314">
        <v>40</v>
      </c>
      <c r="D314">
        <v>293.5</v>
      </c>
      <c r="E314">
        <v>14852.4</v>
      </c>
      <c r="F314">
        <v>-3.7</v>
      </c>
      <c r="G314">
        <v>-6.6</v>
      </c>
      <c r="H314">
        <v>7.6</v>
      </c>
    </row>
    <row r="315" spans="2:8" x14ac:dyDescent="0.25">
      <c r="B315">
        <v>2000</v>
      </c>
      <c r="C315">
        <v>41</v>
      </c>
      <c r="D315">
        <v>294.3</v>
      </c>
      <c r="E315">
        <v>15378.3</v>
      </c>
      <c r="F315">
        <v>-3.4</v>
      </c>
      <c r="G315">
        <v>-7.5</v>
      </c>
      <c r="H315">
        <v>8.1999999999999993</v>
      </c>
    </row>
    <row r="316" spans="2:8" x14ac:dyDescent="0.25">
      <c r="B316">
        <v>2000</v>
      </c>
      <c r="C316">
        <v>42</v>
      </c>
      <c r="D316">
        <v>295.10000000000002</v>
      </c>
      <c r="E316">
        <v>15699.7</v>
      </c>
      <c r="F316">
        <v>-3.2</v>
      </c>
      <c r="G316">
        <v>-8</v>
      </c>
      <c r="H316">
        <v>8.6</v>
      </c>
    </row>
    <row r="317" spans="2:8" x14ac:dyDescent="0.25">
      <c r="B317">
        <v>2000</v>
      </c>
      <c r="C317">
        <v>43</v>
      </c>
      <c r="D317">
        <v>295.8</v>
      </c>
      <c r="E317">
        <v>15895.1</v>
      </c>
      <c r="F317">
        <v>-3.1</v>
      </c>
      <c r="G317">
        <v>-8</v>
      </c>
      <c r="H317">
        <v>8.6</v>
      </c>
    </row>
    <row r="318" spans="2:8" x14ac:dyDescent="0.25">
      <c r="B318">
        <v>2000</v>
      </c>
      <c r="C318">
        <v>44</v>
      </c>
      <c r="D318">
        <v>296.8</v>
      </c>
      <c r="E318">
        <v>15979</v>
      </c>
      <c r="F318">
        <v>-3</v>
      </c>
      <c r="G318">
        <v>-8.1</v>
      </c>
      <c r="H318">
        <v>8.6</v>
      </c>
    </row>
    <row r="319" spans="2:8" x14ac:dyDescent="0.25">
      <c r="B319">
        <v>2000</v>
      </c>
      <c r="C319">
        <v>45</v>
      </c>
      <c r="D319">
        <v>297.5</v>
      </c>
      <c r="E319">
        <v>16140.9</v>
      </c>
      <c r="F319">
        <v>-2.9</v>
      </c>
      <c r="G319">
        <v>-8</v>
      </c>
      <c r="H319">
        <v>8.5</v>
      </c>
    </row>
    <row r="320" spans="2:8" x14ac:dyDescent="0.25">
      <c r="B320">
        <v>2000</v>
      </c>
      <c r="C320">
        <v>46</v>
      </c>
      <c r="D320">
        <v>298.2</v>
      </c>
      <c r="E320">
        <v>16296.4</v>
      </c>
      <c r="F320">
        <v>-2.8</v>
      </c>
      <c r="G320">
        <v>-8</v>
      </c>
      <c r="H320">
        <v>8.4</v>
      </c>
    </row>
    <row r="321" spans="2:8" x14ac:dyDescent="0.25">
      <c r="B321">
        <v>2000</v>
      </c>
      <c r="C321">
        <v>47</v>
      </c>
      <c r="D321">
        <v>298.8</v>
      </c>
      <c r="E321">
        <v>16437.7</v>
      </c>
      <c r="F321">
        <v>-2.8</v>
      </c>
      <c r="G321">
        <v>-7.9</v>
      </c>
      <c r="H321">
        <v>8.4</v>
      </c>
    </row>
    <row r="322" spans="2:8" x14ac:dyDescent="0.25">
      <c r="B322">
        <v>2000</v>
      </c>
      <c r="C322">
        <v>48</v>
      </c>
      <c r="D322">
        <v>299.3</v>
      </c>
      <c r="E322">
        <v>16554.099999999999</v>
      </c>
      <c r="F322">
        <v>-2.7</v>
      </c>
      <c r="G322">
        <v>-7.9</v>
      </c>
      <c r="H322">
        <v>8.3000000000000007</v>
      </c>
    </row>
    <row r="323" spans="2:8" x14ac:dyDescent="0.25">
      <c r="B323">
        <v>2000</v>
      </c>
      <c r="C323">
        <v>49</v>
      </c>
      <c r="D323">
        <v>299.7</v>
      </c>
      <c r="E323">
        <v>16640.599999999999</v>
      </c>
      <c r="F323">
        <v>-2.7</v>
      </c>
      <c r="G323">
        <v>-7.8</v>
      </c>
      <c r="H323">
        <v>8.3000000000000007</v>
      </c>
    </row>
    <row r="324" spans="2:8" x14ac:dyDescent="0.25">
      <c r="B324">
        <v>2000</v>
      </c>
      <c r="C324">
        <v>50</v>
      </c>
      <c r="D324">
        <v>299.8</v>
      </c>
      <c r="E324">
        <v>16702.3</v>
      </c>
      <c r="F324">
        <v>-2.6</v>
      </c>
      <c r="G324">
        <v>-7.8</v>
      </c>
      <c r="H324">
        <v>8.1999999999999993</v>
      </c>
    </row>
    <row r="325" spans="2:8" x14ac:dyDescent="0.25">
      <c r="B325" t="s">
        <v>0</v>
      </c>
      <c r="C325" t="s">
        <v>1</v>
      </c>
      <c r="D325">
        <v>3</v>
      </c>
      <c r="E325">
        <v>7</v>
      </c>
      <c r="F325">
        <v>2021</v>
      </c>
    </row>
    <row r="326" spans="2:8" x14ac:dyDescent="0.25">
      <c r="B326" t="s">
        <v>2</v>
      </c>
    </row>
    <row r="327" spans="2:8" x14ac:dyDescent="0.25">
      <c r="B327">
        <v>0</v>
      </c>
      <c r="C327">
        <v>6</v>
      </c>
      <c r="D327">
        <v>7</v>
      </c>
    </row>
    <row r="328" spans="2:8" x14ac:dyDescent="0.25">
      <c r="B328" t="s">
        <v>1</v>
      </c>
      <c r="C328" t="s">
        <v>3</v>
      </c>
      <c r="D328" t="s">
        <v>4</v>
      </c>
      <c r="E328" t="s">
        <v>5</v>
      </c>
    </row>
    <row r="329" spans="2:8" x14ac:dyDescent="0.25">
      <c r="B329">
        <v>2000</v>
      </c>
      <c r="C329">
        <v>1</v>
      </c>
      <c r="D329">
        <v>221.5</v>
      </c>
      <c r="E329">
        <v>4</v>
      </c>
      <c r="F329">
        <v>16.7</v>
      </c>
      <c r="G329">
        <v>2.8</v>
      </c>
      <c r="H329">
        <v>16.899999999999999</v>
      </c>
    </row>
    <row r="330" spans="2:8" x14ac:dyDescent="0.25">
      <c r="B330">
        <v>2000</v>
      </c>
      <c r="C330">
        <v>2</v>
      </c>
      <c r="D330">
        <v>202.2</v>
      </c>
      <c r="E330">
        <v>2.4</v>
      </c>
      <c r="F330">
        <v>2.9</v>
      </c>
      <c r="G330">
        <v>1.2</v>
      </c>
      <c r="H330">
        <v>3.2</v>
      </c>
    </row>
    <row r="331" spans="2:8" x14ac:dyDescent="0.25">
      <c r="B331">
        <v>2000</v>
      </c>
      <c r="C331">
        <v>3</v>
      </c>
      <c r="D331">
        <v>194.6</v>
      </c>
      <c r="E331">
        <v>4</v>
      </c>
      <c r="F331">
        <v>-1.5</v>
      </c>
      <c r="G331">
        <v>-1</v>
      </c>
      <c r="H331">
        <v>1.8</v>
      </c>
    </row>
    <row r="332" spans="2:8" x14ac:dyDescent="0.25">
      <c r="B332">
        <v>2000</v>
      </c>
      <c r="C332">
        <v>4</v>
      </c>
      <c r="D332">
        <v>198.4</v>
      </c>
      <c r="E332">
        <v>6.3</v>
      </c>
      <c r="F332">
        <v>4.7</v>
      </c>
      <c r="G332">
        <v>2.8</v>
      </c>
      <c r="H332">
        <v>5.4</v>
      </c>
    </row>
    <row r="333" spans="2:8" x14ac:dyDescent="0.25">
      <c r="B333">
        <v>2000</v>
      </c>
      <c r="C333">
        <v>5</v>
      </c>
      <c r="D333">
        <v>208.7</v>
      </c>
      <c r="E333">
        <v>10.9</v>
      </c>
      <c r="F333">
        <v>9.1</v>
      </c>
      <c r="G333">
        <v>6.5</v>
      </c>
      <c r="H333">
        <v>11.2</v>
      </c>
    </row>
    <row r="334" spans="2:8" x14ac:dyDescent="0.25">
      <c r="B334">
        <v>2000</v>
      </c>
      <c r="C334">
        <v>6</v>
      </c>
      <c r="D334">
        <v>215.4</v>
      </c>
      <c r="E334">
        <v>28.7</v>
      </c>
      <c r="F334">
        <v>4.0999999999999996</v>
      </c>
      <c r="G334">
        <v>8.6</v>
      </c>
      <c r="H334">
        <v>9.6</v>
      </c>
    </row>
    <row r="335" spans="2:8" x14ac:dyDescent="0.25">
      <c r="B335">
        <v>2000</v>
      </c>
      <c r="C335">
        <v>7</v>
      </c>
      <c r="D335">
        <v>221.5</v>
      </c>
      <c r="E335">
        <v>60.7</v>
      </c>
      <c r="F335">
        <v>0.9</v>
      </c>
      <c r="G335">
        <v>9.4</v>
      </c>
      <c r="H335">
        <v>9.5</v>
      </c>
    </row>
    <row r="336" spans="2:8" x14ac:dyDescent="0.25">
      <c r="B336">
        <v>2000</v>
      </c>
      <c r="C336">
        <v>8</v>
      </c>
      <c r="D336">
        <v>225.9</v>
      </c>
      <c r="E336">
        <v>127.3</v>
      </c>
      <c r="F336">
        <v>-0.1</v>
      </c>
      <c r="G336">
        <v>8.3000000000000007</v>
      </c>
      <c r="H336">
        <v>8.3000000000000007</v>
      </c>
    </row>
    <row r="337" spans="2:8" x14ac:dyDescent="0.25">
      <c r="B337">
        <v>2000</v>
      </c>
      <c r="C337">
        <v>9</v>
      </c>
      <c r="D337">
        <v>231.7</v>
      </c>
      <c r="E337">
        <v>199</v>
      </c>
      <c r="F337">
        <v>-0.9</v>
      </c>
      <c r="G337">
        <v>7.6</v>
      </c>
      <c r="H337">
        <v>7.7</v>
      </c>
    </row>
    <row r="338" spans="2:8" x14ac:dyDescent="0.25">
      <c r="B338">
        <v>2000</v>
      </c>
      <c r="C338">
        <v>10</v>
      </c>
      <c r="D338">
        <v>236.2</v>
      </c>
      <c r="E338">
        <v>254.2</v>
      </c>
      <c r="F338">
        <v>-1.8</v>
      </c>
      <c r="G338">
        <v>7.9</v>
      </c>
      <c r="H338">
        <v>8.1</v>
      </c>
    </row>
    <row r="339" spans="2:8" x14ac:dyDescent="0.25">
      <c r="B339">
        <v>2000</v>
      </c>
      <c r="C339">
        <v>11</v>
      </c>
      <c r="D339">
        <v>240.8</v>
      </c>
      <c r="E339">
        <v>305.5</v>
      </c>
      <c r="F339">
        <v>-2.6</v>
      </c>
      <c r="G339">
        <v>8.1</v>
      </c>
      <c r="H339">
        <v>8.6</v>
      </c>
    </row>
    <row r="340" spans="2:8" x14ac:dyDescent="0.25">
      <c r="B340">
        <v>2000</v>
      </c>
      <c r="C340">
        <v>12</v>
      </c>
      <c r="D340">
        <v>245.4</v>
      </c>
      <c r="E340">
        <v>464.8</v>
      </c>
      <c r="F340">
        <v>-3.2</v>
      </c>
      <c r="G340">
        <v>7.6</v>
      </c>
      <c r="H340">
        <v>8.1999999999999993</v>
      </c>
    </row>
    <row r="341" spans="2:8" x14ac:dyDescent="0.25">
      <c r="B341">
        <v>2000</v>
      </c>
      <c r="C341">
        <v>13</v>
      </c>
      <c r="D341">
        <v>249.3</v>
      </c>
      <c r="E341">
        <v>684.1</v>
      </c>
      <c r="F341">
        <v>-3.8</v>
      </c>
      <c r="G341">
        <v>7</v>
      </c>
      <c r="H341">
        <v>8</v>
      </c>
    </row>
    <row r="342" spans="2:8" x14ac:dyDescent="0.25">
      <c r="B342">
        <v>2000</v>
      </c>
      <c r="C342">
        <v>14</v>
      </c>
      <c r="D342">
        <v>253.3</v>
      </c>
      <c r="E342">
        <v>1047.2</v>
      </c>
      <c r="F342">
        <v>-3.5</v>
      </c>
      <c r="G342">
        <v>4.9000000000000004</v>
      </c>
      <c r="H342">
        <v>6</v>
      </c>
    </row>
    <row r="343" spans="2:8" x14ac:dyDescent="0.25">
      <c r="B343">
        <v>2000</v>
      </c>
      <c r="C343">
        <v>15</v>
      </c>
      <c r="D343">
        <v>256.60000000000002</v>
      </c>
      <c r="E343">
        <v>1530.8</v>
      </c>
      <c r="F343">
        <v>-3.5</v>
      </c>
      <c r="G343">
        <v>3</v>
      </c>
      <c r="H343">
        <v>4.5999999999999996</v>
      </c>
    </row>
    <row r="344" spans="2:8" x14ac:dyDescent="0.25">
      <c r="B344">
        <v>2000</v>
      </c>
      <c r="C344">
        <v>16</v>
      </c>
      <c r="D344">
        <v>259.8</v>
      </c>
      <c r="E344">
        <v>2328.5</v>
      </c>
      <c r="F344">
        <v>-5</v>
      </c>
      <c r="G344">
        <v>2.4</v>
      </c>
      <c r="H344">
        <v>5.5</v>
      </c>
    </row>
    <row r="345" spans="2:8" x14ac:dyDescent="0.25">
      <c r="B345">
        <v>2000</v>
      </c>
      <c r="C345">
        <v>17</v>
      </c>
      <c r="D345">
        <v>262.8</v>
      </c>
      <c r="E345">
        <v>3100.4</v>
      </c>
      <c r="F345">
        <v>-5.9</v>
      </c>
      <c r="G345">
        <v>1.7</v>
      </c>
      <c r="H345">
        <v>6.1</v>
      </c>
    </row>
    <row r="346" spans="2:8" x14ac:dyDescent="0.25">
      <c r="B346">
        <v>2000</v>
      </c>
      <c r="C346">
        <v>18</v>
      </c>
      <c r="D346">
        <v>265.8</v>
      </c>
      <c r="E346">
        <v>3408.6</v>
      </c>
      <c r="F346">
        <v>-5.9</v>
      </c>
      <c r="G346">
        <v>0.8</v>
      </c>
      <c r="H346">
        <v>6</v>
      </c>
    </row>
    <row r="347" spans="2:8" x14ac:dyDescent="0.25">
      <c r="B347">
        <v>2000</v>
      </c>
      <c r="C347">
        <v>19</v>
      </c>
      <c r="D347">
        <v>268.89999999999998</v>
      </c>
      <c r="E347">
        <v>3197.2</v>
      </c>
      <c r="F347">
        <v>-5.5</v>
      </c>
      <c r="G347">
        <v>0.3</v>
      </c>
      <c r="H347">
        <v>5.5</v>
      </c>
    </row>
    <row r="348" spans="2:8" x14ac:dyDescent="0.25">
      <c r="B348">
        <v>2000</v>
      </c>
      <c r="C348">
        <v>20</v>
      </c>
      <c r="D348">
        <v>271.2</v>
      </c>
      <c r="E348">
        <v>2337</v>
      </c>
      <c r="F348">
        <v>-4.5999999999999996</v>
      </c>
      <c r="G348">
        <v>0</v>
      </c>
      <c r="H348">
        <v>4.5999999999999996</v>
      </c>
    </row>
    <row r="349" spans="2:8" x14ac:dyDescent="0.25">
      <c r="B349">
        <v>2000</v>
      </c>
      <c r="C349">
        <v>21</v>
      </c>
      <c r="D349">
        <v>273.2</v>
      </c>
      <c r="E349">
        <v>2878.3</v>
      </c>
      <c r="F349">
        <v>-3.6</v>
      </c>
      <c r="G349">
        <v>-0.1</v>
      </c>
      <c r="H349">
        <v>3.6</v>
      </c>
    </row>
    <row r="350" spans="2:8" x14ac:dyDescent="0.25">
      <c r="B350">
        <v>2000</v>
      </c>
      <c r="C350">
        <v>22</v>
      </c>
      <c r="D350">
        <v>274.8</v>
      </c>
      <c r="E350">
        <v>4251.1000000000004</v>
      </c>
      <c r="F350">
        <v>-2.4</v>
      </c>
      <c r="G350">
        <v>-0.1</v>
      </c>
      <c r="H350">
        <v>2.4</v>
      </c>
    </row>
    <row r="351" spans="2:8" x14ac:dyDescent="0.25">
      <c r="B351">
        <v>2000</v>
      </c>
      <c r="C351">
        <v>23</v>
      </c>
      <c r="D351">
        <v>276.3</v>
      </c>
      <c r="E351">
        <v>5178.8999999999996</v>
      </c>
      <c r="F351">
        <v>-2.1</v>
      </c>
      <c r="G351">
        <v>-0.6</v>
      </c>
      <c r="H351">
        <v>2.2000000000000002</v>
      </c>
    </row>
    <row r="352" spans="2:8" x14ac:dyDescent="0.25">
      <c r="B352">
        <v>2000</v>
      </c>
      <c r="C352">
        <v>24</v>
      </c>
      <c r="D352">
        <v>278.3</v>
      </c>
      <c r="E352">
        <v>6023</v>
      </c>
      <c r="F352">
        <v>-2</v>
      </c>
      <c r="G352">
        <v>-1.2</v>
      </c>
      <c r="H352">
        <v>2.2999999999999998</v>
      </c>
    </row>
    <row r="353" spans="2:8" x14ac:dyDescent="0.25">
      <c r="B353">
        <v>2000</v>
      </c>
      <c r="C353">
        <v>25</v>
      </c>
      <c r="D353">
        <v>280.2</v>
      </c>
      <c r="E353">
        <v>6370.2</v>
      </c>
      <c r="F353">
        <v>-2</v>
      </c>
      <c r="G353">
        <v>-2.2999999999999998</v>
      </c>
      <c r="H353">
        <v>3</v>
      </c>
    </row>
    <row r="354" spans="2:8" x14ac:dyDescent="0.25">
      <c r="B354">
        <v>2000</v>
      </c>
      <c r="C354">
        <v>26</v>
      </c>
      <c r="D354">
        <v>281.8</v>
      </c>
      <c r="E354">
        <v>6388.3</v>
      </c>
      <c r="F354">
        <v>-2</v>
      </c>
      <c r="G354">
        <v>-3.3</v>
      </c>
      <c r="H354">
        <v>3.9</v>
      </c>
    </row>
    <row r="355" spans="2:8" x14ac:dyDescent="0.25">
      <c r="B355">
        <v>2000</v>
      </c>
      <c r="C355">
        <v>27</v>
      </c>
      <c r="D355">
        <v>283.2</v>
      </c>
      <c r="E355">
        <v>6702.9</v>
      </c>
      <c r="F355">
        <v>-2.2000000000000002</v>
      </c>
      <c r="G355">
        <v>-4</v>
      </c>
      <c r="H355">
        <v>4.5</v>
      </c>
    </row>
    <row r="356" spans="2:8" x14ac:dyDescent="0.25">
      <c r="B356">
        <v>2000</v>
      </c>
      <c r="C356">
        <v>28</v>
      </c>
      <c r="D356">
        <v>284.5</v>
      </c>
      <c r="E356">
        <v>7122.6</v>
      </c>
      <c r="F356">
        <v>-2.4</v>
      </c>
      <c r="G356">
        <v>-4.5</v>
      </c>
      <c r="H356">
        <v>5.0999999999999996</v>
      </c>
    </row>
    <row r="357" spans="2:8" x14ac:dyDescent="0.25">
      <c r="B357">
        <v>2000</v>
      </c>
      <c r="C357">
        <v>29</v>
      </c>
      <c r="D357">
        <v>285.60000000000002</v>
      </c>
      <c r="E357">
        <v>7459.3</v>
      </c>
      <c r="F357">
        <v>-2.5</v>
      </c>
      <c r="G357">
        <v>-4.9000000000000004</v>
      </c>
      <c r="H357">
        <v>5.5</v>
      </c>
    </row>
    <row r="358" spans="2:8" x14ac:dyDescent="0.25">
      <c r="B358">
        <v>2000</v>
      </c>
      <c r="C358">
        <v>30</v>
      </c>
      <c r="D358">
        <v>286.8</v>
      </c>
      <c r="E358">
        <v>7776.7</v>
      </c>
      <c r="F358">
        <v>-2.5</v>
      </c>
      <c r="G358">
        <v>-5.2</v>
      </c>
      <c r="H358">
        <v>5.8</v>
      </c>
    </row>
    <row r="359" spans="2:8" x14ac:dyDescent="0.25">
      <c r="B359">
        <v>2000</v>
      </c>
      <c r="C359">
        <v>31</v>
      </c>
      <c r="D359">
        <v>287.8</v>
      </c>
      <c r="E359">
        <v>8074.7</v>
      </c>
      <c r="F359">
        <v>-2.6</v>
      </c>
      <c r="G359">
        <v>-5.5</v>
      </c>
      <c r="H359">
        <v>6.1</v>
      </c>
    </row>
    <row r="360" spans="2:8" x14ac:dyDescent="0.25">
      <c r="B360">
        <v>2000</v>
      </c>
      <c r="C360">
        <v>32</v>
      </c>
      <c r="D360">
        <v>288.7</v>
      </c>
      <c r="E360">
        <v>8370.7999999999993</v>
      </c>
      <c r="F360">
        <v>-2.7</v>
      </c>
      <c r="G360">
        <v>-5.5</v>
      </c>
      <c r="H360">
        <v>6.1</v>
      </c>
    </row>
    <row r="361" spans="2:8" x14ac:dyDescent="0.25">
      <c r="B361">
        <v>2000</v>
      </c>
      <c r="C361">
        <v>33</v>
      </c>
      <c r="D361">
        <v>289.5</v>
      </c>
      <c r="E361">
        <v>8657.5</v>
      </c>
      <c r="F361">
        <v>-2.9</v>
      </c>
      <c r="G361">
        <v>-5.4</v>
      </c>
      <c r="H361">
        <v>6.1</v>
      </c>
    </row>
    <row r="362" spans="2:8" x14ac:dyDescent="0.25">
      <c r="B362">
        <v>2000</v>
      </c>
      <c r="C362">
        <v>34</v>
      </c>
      <c r="D362">
        <v>290.7</v>
      </c>
      <c r="E362">
        <v>8956.7999999999993</v>
      </c>
      <c r="F362">
        <v>-3.1</v>
      </c>
      <c r="G362">
        <v>-5.3</v>
      </c>
      <c r="H362">
        <v>6.1</v>
      </c>
    </row>
    <row r="363" spans="2:8" x14ac:dyDescent="0.25">
      <c r="B363">
        <v>2000</v>
      </c>
      <c r="C363">
        <v>35</v>
      </c>
      <c r="D363">
        <v>291.60000000000002</v>
      </c>
      <c r="E363">
        <v>9119.6</v>
      </c>
      <c r="F363">
        <v>-3.3</v>
      </c>
      <c r="G363">
        <v>-5</v>
      </c>
      <c r="H363">
        <v>6</v>
      </c>
    </row>
    <row r="364" spans="2:8" x14ac:dyDescent="0.25">
      <c r="B364">
        <v>2000</v>
      </c>
      <c r="C364">
        <v>36</v>
      </c>
      <c r="D364">
        <v>292.60000000000002</v>
      </c>
      <c r="E364">
        <v>8825.4</v>
      </c>
      <c r="F364">
        <v>-3.4</v>
      </c>
      <c r="G364">
        <v>-4.8</v>
      </c>
      <c r="H364">
        <v>5.9</v>
      </c>
    </row>
    <row r="365" spans="2:8" x14ac:dyDescent="0.25">
      <c r="B365">
        <v>2000</v>
      </c>
      <c r="C365">
        <v>37</v>
      </c>
      <c r="D365">
        <v>293.3</v>
      </c>
      <c r="E365">
        <v>9047.7999999999993</v>
      </c>
      <c r="F365">
        <v>-3.4</v>
      </c>
      <c r="G365">
        <v>-4.5999999999999996</v>
      </c>
      <c r="H365">
        <v>5.7</v>
      </c>
    </row>
    <row r="366" spans="2:8" x14ac:dyDescent="0.25">
      <c r="B366">
        <v>2000</v>
      </c>
      <c r="C366">
        <v>38</v>
      </c>
      <c r="D366">
        <v>294.60000000000002</v>
      </c>
      <c r="E366">
        <v>9249.2999999999993</v>
      </c>
      <c r="F366">
        <v>-3.5</v>
      </c>
      <c r="G366">
        <v>-4.5999999999999996</v>
      </c>
      <c r="H366">
        <v>5.8</v>
      </c>
    </row>
    <row r="367" spans="2:8" x14ac:dyDescent="0.25">
      <c r="B367">
        <v>2000</v>
      </c>
      <c r="C367">
        <v>39</v>
      </c>
      <c r="D367">
        <v>294.60000000000002</v>
      </c>
      <c r="E367">
        <v>9756</v>
      </c>
      <c r="F367">
        <v>-3.4</v>
      </c>
      <c r="G367">
        <v>-5</v>
      </c>
      <c r="H367">
        <v>6.1</v>
      </c>
    </row>
    <row r="368" spans="2:8" x14ac:dyDescent="0.25">
      <c r="B368">
        <v>2000</v>
      </c>
      <c r="C368">
        <v>40</v>
      </c>
      <c r="D368">
        <v>294.2</v>
      </c>
      <c r="E368">
        <v>11024.8</v>
      </c>
      <c r="F368">
        <v>-3.3</v>
      </c>
      <c r="G368">
        <v>-5.4</v>
      </c>
      <c r="H368">
        <v>6.3</v>
      </c>
    </row>
    <row r="369" spans="2:8" x14ac:dyDescent="0.25">
      <c r="B369">
        <v>2000</v>
      </c>
      <c r="C369">
        <v>41</v>
      </c>
      <c r="D369">
        <v>294.5</v>
      </c>
      <c r="E369">
        <v>13612.8</v>
      </c>
      <c r="F369">
        <v>-3.1</v>
      </c>
      <c r="G369">
        <v>-5.8</v>
      </c>
      <c r="H369">
        <v>6.6</v>
      </c>
    </row>
    <row r="370" spans="2:8" x14ac:dyDescent="0.25">
      <c r="B370">
        <v>2000</v>
      </c>
      <c r="C370">
        <v>42</v>
      </c>
      <c r="D370">
        <v>295.10000000000002</v>
      </c>
      <c r="E370">
        <v>14837.7</v>
      </c>
      <c r="F370">
        <v>-2.9</v>
      </c>
      <c r="G370">
        <v>-6.1</v>
      </c>
      <c r="H370">
        <v>6.7</v>
      </c>
    </row>
    <row r="371" spans="2:8" x14ac:dyDescent="0.25">
      <c r="B371">
        <v>2000</v>
      </c>
      <c r="C371">
        <v>43</v>
      </c>
      <c r="D371">
        <v>295.60000000000002</v>
      </c>
      <c r="E371">
        <v>15335.3</v>
      </c>
      <c r="F371">
        <v>-2.9</v>
      </c>
      <c r="G371">
        <v>-6.1</v>
      </c>
      <c r="H371">
        <v>6.7</v>
      </c>
    </row>
    <row r="372" spans="2:8" x14ac:dyDescent="0.25">
      <c r="B372">
        <v>2000</v>
      </c>
      <c r="C372">
        <v>44</v>
      </c>
      <c r="D372">
        <v>296.60000000000002</v>
      </c>
      <c r="E372">
        <v>15206.5</v>
      </c>
      <c r="F372">
        <v>-2.9</v>
      </c>
      <c r="G372">
        <v>-6</v>
      </c>
      <c r="H372">
        <v>6.7</v>
      </c>
    </row>
    <row r="373" spans="2:8" x14ac:dyDescent="0.25">
      <c r="B373">
        <v>2000</v>
      </c>
      <c r="C373">
        <v>45</v>
      </c>
      <c r="D373">
        <v>297.3</v>
      </c>
      <c r="E373">
        <v>15413.6</v>
      </c>
      <c r="F373">
        <v>-2.8</v>
      </c>
      <c r="G373">
        <v>-6</v>
      </c>
      <c r="H373">
        <v>6.6</v>
      </c>
    </row>
    <row r="374" spans="2:8" x14ac:dyDescent="0.25">
      <c r="B374">
        <v>2000</v>
      </c>
      <c r="C374">
        <v>46</v>
      </c>
      <c r="D374">
        <v>298</v>
      </c>
      <c r="E374">
        <v>15583.7</v>
      </c>
      <c r="F374">
        <v>-2.8</v>
      </c>
      <c r="G374">
        <v>-5.9</v>
      </c>
      <c r="H374">
        <v>6.5</v>
      </c>
    </row>
    <row r="375" spans="2:8" x14ac:dyDescent="0.25">
      <c r="B375">
        <v>2000</v>
      </c>
      <c r="C375">
        <v>47</v>
      </c>
      <c r="D375">
        <v>298.60000000000002</v>
      </c>
      <c r="E375">
        <v>15715.6</v>
      </c>
      <c r="F375">
        <v>-2.8</v>
      </c>
      <c r="G375">
        <v>-5.8</v>
      </c>
      <c r="H375">
        <v>6.5</v>
      </c>
    </row>
    <row r="376" spans="2:8" x14ac:dyDescent="0.25">
      <c r="B376">
        <v>2000</v>
      </c>
      <c r="C376">
        <v>48</v>
      </c>
      <c r="D376">
        <v>299.10000000000002</v>
      </c>
      <c r="E376">
        <v>15810.7</v>
      </c>
      <c r="F376">
        <v>-2.7</v>
      </c>
      <c r="G376">
        <v>-5.8</v>
      </c>
      <c r="H376">
        <v>6.4</v>
      </c>
    </row>
    <row r="377" spans="2:8" x14ac:dyDescent="0.25">
      <c r="B377">
        <v>2000</v>
      </c>
      <c r="C377">
        <v>49</v>
      </c>
      <c r="D377">
        <v>299.39999999999998</v>
      </c>
      <c r="E377">
        <v>15874.5</v>
      </c>
      <c r="F377">
        <v>-2.7</v>
      </c>
      <c r="G377">
        <v>-5.7</v>
      </c>
      <c r="H377">
        <v>6.4</v>
      </c>
    </row>
    <row r="378" spans="2:8" x14ac:dyDescent="0.25">
      <c r="B378">
        <v>2000</v>
      </c>
      <c r="C378">
        <v>50</v>
      </c>
      <c r="D378">
        <v>299.7</v>
      </c>
      <c r="E378">
        <v>15915.3</v>
      </c>
      <c r="F378">
        <v>-2.7</v>
      </c>
      <c r="G378">
        <v>-5.7</v>
      </c>
      <c r="H378">
        <v>6.3</v>
      </c>
    </row>
    <row r="379" spans="2:8" x14ac:dyDescent="0.25">
      <c r="B379" t="s">
        <v>0</v>
      </c>
      <c r="C379" t="s">
        <v>1</v>
      </c>
      <c r="D379">
        <v>3</v>
      </c>
      <c r="E379">
        <v>7</v>
      </c>
      <c r="F379">
        <v>2021</v>
      </c>
    </row>
    <row r="380" spans="2:8" x14ac:dyDescent="0.25">
      <c r="B380" t="s">
        <v>2</v>
      </c>
    </row>
    <row r="381" spans="2:8" x14ac:dyDescent="0.25">
      <c r="B381">
        <v>0</v>
      </c>
      <c r="C381">
        <v>6</v>
      </c>
      <c r="D381">
        <v>8</v>
      </c>
    </row>
    <row r="382" spans="2:8" x14ac:dyDescent="0.25">
      <c r="B382" t="s">
        <v>1</v>
      </c>
      <c r="C382" t="s">
        <v>3</v>
      </c>
      <c r="D382" t="s">
        <v>4</v>
      </c>
      <c r="E382" t="s">
        <v>5</v>
      </c>
    </row>
    <row r="383" spans="2:8" x14ac:dyDescent="0.25">
      <c r="B383">
        <v>2000</v>
      </c>
      <c r="C383">
        <v>1</v>
      </c>
      <c r="D383">
        <v>222.4</v>
      </c>
      <c r="E383">
        <v>10.5</v>
      </c>
      <c r="F383">
        <v>13.6</v>
      </c>
      <c r="G383">
        <v>1.3</v>
      </c>
      <c r="H383">
        <v>13.7</v>
      </c>
    </row>
    <row r="384" spans="2:8" x14ac:dyDescent="0.25">
      <c r="B384">
        <v>2000</v>
      </c>
      <c r="C384">
        <v>2</v>
      </c>
      <c r="D384">
        <v>203</v>
      </c>
      <c r="E384">
        <v>2.2999999999999998</v>
      </c>
      <c r="F384">
        <v>4.5</v>
      </c>
      <c r="G384">
        <v>0.4</v>
      </c>
      <c r="H384">
        <v>4.5</v>
      </c>
    </row>
    <row r="385" spans="2:8" x14ac:dyDescent="0.25">
      <c r="B385">
        <v>2000</v>
      </c>
      <c r="C385">
        <v>3</v>
      </c>
      <c r="D385">
        <v>195</v>
      </c>
      <c r="E385">
        <v>4.0999999999999996</v>
      </c>
      <c r="F385">
        <v>-4.7</v>
      </c>
      <c r="G385">
        <v>-3.1</v>
      </c>
      <c r="H385">
        <v>5.6</v>
      </c>
    </row>
    <row r="386" spans="2:8" x14ac:dyDescent="0.25">
      <c r="B386">
        <v>2000</v>
      </c>
      <c r="C386">
        <v>4</v>
      </c>
      <c r="D386">
        <v>197.8</v>
      </c>
      <c r="E386">
        <v>8.6999999999999993</v>
      </c>
      <c r="F386">
        <v>6.7</v>
      </c>
      <c r="G386">
        <v>0.4</v>
      </c>
      <c r="H386">
        <v>6.8</v>
      </c>
    </row>
    <row r="387" spans="2:8" x14ac:dyDescent="0.25">
      <c r="B387">
        <v>2000</v>
      </c>
      <c r="C387">
        <v>5</v>
      </c>
      <c r="D387">
        <v>208.5</v>
      </c>
      <c r="E387">
        <v>19.3</v>
      </c>
      <c r="F387">
        <v>15</v>
      </c>
      <c r="G387">
        <v>4.0999999999999996</v>
      </c>
      <c r="H387">
        <v>15.6</v>
      </c>
    </row>
    <row r="388" spans="2:8" x14ac:dyDescent="0.25">
      <c r="B388">
        <v>2000</v>
      </c>
      <c r="C388">
        <v>6</v>
      </c>
      <c r="D388">
        <v>215.3</v>
      </c>
      <c r="E388">
        <v>60.8</v>
      </c>
      <c r="F388">
        <v>4.5</v>
      </c>
      <c r="G388">
        <v>7.3</v>
      </c>
      <c r="H388">
        <v>8.6</v>
      </c>
    </row>
    <row r="389" spans="2:8" x14ac:dyDescent="0.25">
      <c r="B389">
        <v>2000</v>
      </c>
      <c r="C389">
        <v>7</v>
      </c>
      <c r="D389">
        <v>221.3</v>
      </c>
      <c r="E389">
        <v>126.9</v>
      </c>
      <c r="F389">
        <v>-1.5</v>
      </c>
      <c r="G389">
        <v>9</v>
      </c>
      <c r="H389">
        <v>9.1</v>
      </c>
    </row>
    <row r="390" spans="2:8" x14ac:dyDescent="0.25">
      <c r="B390">
        <v>2000</v>
      </c>
      <c r="C390">
        <v>8</v>
      </c>
      <c r="D390">
        <v>225.7</v>
      </c>
      <c r="E390">
        <v>208.4</v>
      </c>
      <c r="F390">
        <v>-2.1</v>
      </c>
      <c r="G390">
        <v>9</v>
      </c>
      <c r="H390">
        <v>9.1999999999999993</v>
      </c>
    </row>
    <row r="391" spans="2:8" x14ac:dyDescent="0.25">
      <c r="B391">
        <v>2000</v>
      </c>
      <c r="C391">
        <v>9</v>
      </c>
      <c r="D391">
        <v>231.8</v>
      </c>
      <c r="E391">
        <v>369.3</v>
      </c>
      <c r="F391">
        <v>-2.4</v>
      </c>
      <c r="G391">
        <v>8.9</v>
      </c>
      <c r="H391">
        <v>9.1999999999999993</v>
      </c>
    </row>
    <row r="392" spans="2:8" x14ac:dyDescent="0.25">
      <c r="B392">
        <v>2000</v>
      </c>
      <c r="C392">
        <v>10</v>
      </c>
      <c r="D392">
        <v>236.5</v>
      </c>
      <c r="E392">
        <v>465</v>
      </c>
      <c r="F392">
        <v>-2.2000000000000002</v>
      </c>
      <c r="G392">
        <v>8.4</v>
      </c>
      <c r="H392">
        <v>8.6999999999999993</v>
      </c>
    </row>
    <row r="393" spans="2:8" x14ac:dyDescent="0.25">
      <c r="B393">
        <v>2000</v>
      </c>
      <c r="C393">
        <v>11</v>
      </c>
      <c r="D393">
        <v>241.2</v>
      </c>
      <c r="E393">
        <v>556.9</v>
      </c>
      <c r="F393">
        <v>-2</v>
      </c>
      <c r="G393">
        <v>7.9</v>
      </c>
      <c r="H393">
        <v>8.1</v>
      </c>
    </row>
    <row r="394" spans="2:8" x14ac:dyDescent="0.25">
      <c r="B394">
        <v>2000</v>
      </c>
      <c r="C394">
        <v>12</v>
      </c>
      <c r="D394">
        <v>245.9</v>
      </c>
      <c r="E394">
        <v>787.8</v>
      </c>
      <c r="F394">
        <v>-2.9</v>
      </c>
      <c r="G394">
        <v>6.3</v>
      </c>
      <c r="H394">
        <v>7</v>
      </c>
    </row>
    <row r="395" spans="2:8" x14ac:dyDescent="0.25">
      <c r="B395">
        <v>2000</v>
      </c>
      <c r="C395">
        <v>13</v>
      </c>
      <c r="D395">
        <v>250</v>
      </c>
      <c r="E395">
        <v>1096.4000000000001</v>
      </c>
      <c r="F395">
        <v>-3.7</v>
      </c>
      <c r="G395">
        <v>4.8</v>
      </c>
      <c r="H395">
        <v>6.1</v>
      </c>
    </row>
    <row r="396" spans="2:8" x14ac:dyDescent="0.25">
      <c r="B396">
        <v>2000</v>
      </c>
      <c r="C396">
        <v>14</v>
      </c>
      <c r="D396">
        <v>254.2</v>
      </c>
      <c r="E396">
        <v>1375.6</v>
      </c>
      <c r="F396">
        <v>-3.6</v>
      </c>
      <c r="G396">
        <v>2.5</v>
      </c>
      <c r="H396">
        <v>4.4000000000000004</v>
      </c>
    </row>
    <row r="397" spans="2:8" x14ac:dyDescent="0.25">
      <c r="B397">
        <v>2000</v>
      </c>
      <c r="C397">
        <v>15</v>
      </c>
      <c r="D397">
        <v>257.89999999999998</v>
      </c>
      <c r="E397">
        <v>1691</v>
      </c>
      <c r="F397">
        <v>-3.7</v>
      </c>
      <c r="G397">
        <v>0.7</v>
      </c>
      <c r="H397">
        <v>3.8</v>
      </c>
    </row>
    <row r="398" spans="2:8" x14ac:dyDescent="0.25">
      <c r="B398">
        <v>2000</v>
      </c>
      <c r="C398">
        <v>16</v>
      </c>
      <c r="D398">
        <v>261.39999999999998</v>
      </c>
      <c r="E398">
        <v>2263.5</v>
      </c>
      <c r="F398">
        <v>-4.4000000000000004</v>
      </c>
      <c r="G398">
        <v>1</v>
      </c>
      <c r="H398">
        <v>4.5</v>
      </c>
    </row>
    <row r="399" spans="2:8" x14ac:dyDescent="0.25">
      <c r="B399">
        <v>2000</v>
      </c>
      <c r="C399">
        <v>17</v>
      </c>
      <c r="D399">
        <v>264.10000000000002</v>
      </c>
      <c r="E399">
        <v>2899.7</v>
      </c>
      <c r="F399">
        <v>-5.2</v>
      </c>
      <c r="G399">
        <v>0.8</v>
      </c>
      <c r="H399">
        <v>5.3</v>
      </c>
    </row>
    <row r="400" spans="2:8" x14ac:dyDescent="0.25">
      <c r="B400">
        <v>2000</v>
      </c>
      <c r="C400">
        <v>18</v>
      </c>
      <c r="D400">
        <v>267</v>
      </c>
      <c r="E400">
        <v>3427.3</v>
      </c>
      <c r="F400">
        <v>-6.1</v>
      </c>
      <c r="G400">
        <v>0.1</v>
      </c>
      <c r="H400">
        <v>6.1</v>
      </c>
    </row>
    <row r="401" spans="2:8" x14ac:dyDescent="0.25">
      <c r="B401">
        <v>2000</v>
      </c>
      <c r="C401">
        <v>19</v>
      </c>
      <c r="D401">
        <v>269.8</v>
      </c>
      <c r="E401">
        <v>3984.6</v>
      </c>
      <c r="F401">
        <v>-6.4</v>
      </c>
      <c r="G401">
        <v>0.3</v>
      </c>
      <c r="H401">
        <v>6.5</v>
      </c>
    </row>
    <row r="402" spans="2:8" x14ac:dyDescent="0.25">
      <c r="B402">
        <v>2000</v>
      </c>
      <c r="C402">
        <v>20</v>
      </c>
      <c r="D402">
        <v>271.89999999999998</v>
      </c>
      <c r="E402">
        <v>4516.3999999999996</v>
      </c>
      <c r="F402">
        <v>-6.4</v>
      </c>
      <c r="G402">
        <v>1</v>
      </c>
      <c r="H402">
        <v>6.5</v>
      </c>
    </row>
    <row r="403" spans="2:8" x14ac:dyDescent="0.25">
      <c r="B403">
        <v>2000</v>
      </c>
      <c r="C403">
        <v>21</v>
      </c>
      <c r="D403">
        <v>274</v>
      </c>
      <c r="E403">
        <v>5322.7</v>
      </c>
      <c r="F403">
        <v>-5.0999999999999996</v>
      </c>
      <c r="G403">
        <v>1.7</v>
      </c>
      <c r="H403">
        <v>5.4</v>
      </c>
    </row>
    <row r="404" spans="2:8" x14ac:dyDescent="0.25">
      <c r="B404">
        <v>2000</v>
      </c>
      <c r="C404">
        <v>22</v>
      </c>
      <c r="D404">
        <v>275.3</v>
      </c>
      <c r="E404">
        <v>6316</v>
      </c>
      <c r="F404">
        <v>-3.5</v>
      </c>
      <c r="G404">
        <v>2.4</v>
      </c>
      <c r="H404">
        <v>4.3</v>
      </c>
    </row>
    <row r="405" spans="2:8" x14ac:dyDescent="0.25">
      <c r="B405">
        <v>2000</v>
      </c>
      <c r="C405">
        <v>23</v>
      </c>
      <c r="D405">
        <v>276.60000000000002</v>
      </c>
      <c r="E405">
        <v>6699.9</v>
      </c>
      <c r="F405">
        <v>-2.2999999999999998</v>
      </c>
      <c r="G405">
        <v>2</v>
      </c>
      <c r="H405">
        <v>3.1</v>
      </c>
    </row>
    <row r="406" spans="2:8" x14ac:dyDescent="0.25">
      <c r="B406">
        <v>2000</v>
      </c>
      <c r="C406">
        <v>24</v>
      </c>
      <c r="D406">
        <v>278.39999999999998</v>
      </c>
      <c r="E406">
        <v>6777.4</v>
      </c>
      <c r="F406">
        <v>-1.3</v>
      </c>
      <c r="G406">
        <v>1.6</v>
      </c>
      <c r="H406">
        <v>2.1</v>
      </c>
    </row>
    <row r="407" spans="2:8" x14ac:dyDescent="0.25">
      <c r="B407">
        <v>2000</v>
      </c>
      <c r="C407">
        <v>25</v>
      </c>
      <c r="D407">
        <v>279.89999999999998</v>
      </c>
      <c r="E407">
        <v>6631.9</v>
      </c>
      <c r="F407">
        <v>-1.8</v>
      </c>
      <c r="G407">
        <v>-0.1</v>
      </c>
      <c r="H407">
        <v>1.8</v>
      </c>
    </row>
    <row r="408" spans="2:8" x14ac:dyDescent="0.25">
      <c r="B408">
        <v>2000</v>
      </c>
      <c r="C408">
        <v>26</v>
      </c>
      <c r="D408">
        <v>281.5</v>
      </c>
      <c r="E408">
        <v>6299.5</v>
      </c>
      <c r="F408">
        <v>-2.2000000000000002</v>
      </c>
      <c r="G408">
        <v>-1.7</v>
      </c>
      <c r="H408">
        <v>2.8</v>
      </c>
    </row>
    <row r="409" spans="2:8" x14ac:dyDescent="0.25">
      <c r="B409">
        <v>2000</v>
      </c>
      <c r="C409">
        <v>27</v>
      </c>
      <c r="D409">
        <v>282.8</v>
      </c>
      <c r="E409">
        <v>6069.8</v>
      </c>
      <c r="F409">
        <v>-3.2</v>
      </c>
      <c r="G409">
        <v>-2.5</v>
      </c>
      <c r="H409">
        <v>4</v>
      </c>
    </row>
    <row r="410" spans="2:8" x14ac:dyDescent="0.25">
      <c r="B410">
        <v>2000</v>
      </c>
      <c r="C410">
        <v>28</v>
      </c>
      <c r="D410">
        <v>284.2</v>
      </c>
      <c r="E410">
        <v>5739.6</v>
      </c>
      <c r="F410">
        <v>-4.0999999999999996</v>
      </c>
      <c r="G410">
        <v>-3.1</v>
      </c>
      <c r="H410">
        <v>5.0999999999999996</v>
      </c>
    </row>
    <row r="411" spans="2:8" x14ac:dyDescent="0.25">
      <c r="B411">
        <v>2000</v>
      </c>
      <c r="C411">
        <v>29</v>
      </c>
      <c r="D411">
        <v>285.5</v>
      </c>
      <c r="E411">
        <v>5776.2</v>
      </c>
      <c r="F411">
        <v>-4.8</v>
      </c>
      <c r="G411">
        <v>-3.4</v>
      </c>
      <c r="H411">
        <v>5.9</v>
      </c>
    </row>
    <row r="412" spans="2:8" x14ac:dyDescent="0.25">
      <c r="B412">
        <v>2000</v>
      </c>
      <c r="C412">
        <v>30</v>
      </c>
      <c r="D412">
        <v>286.60000000000002</v>
      </c>
      <c r="E412">
        <v>5978.5</v>
      </c>
      <c r="F412">
        <v>-5.3</v>
      </c>
      <c r="G412">
        <v>-3.4</v>
      </c>
      <c r="H412">
        <v>6.3</v>
      </c>
    </row>
    <row r="413" spans="2:8" x14ac:dyDescent="0.25">
      <c r="B413">
        <v>2000</v>
      </c>
      <c r="C413">
        <v>31</v>
      </c>
      <c r="D413">
        <v>287.7</v>
      </c>
      <c r="E413">
        <v>6305.1</v>
      </c>
      <c r="F413">
        <v>-5.8</v>
      </c>
      <c r="G413">
        <v>-3.4</v>
      </c>
      <c r="H413">
        <v>6.7</v>
      </c>
    </row>
    <row r="414" spans="2:8" x14ac:dyDescent="0.25">
      <c r="B414">
        <v>2000</v>
      </c>
      <c r="C414">
        <v>32</v>
      </c>
      <c r="D414">
        <v>288.7</v>
      </c>
      <c r="E414">
        <v>6861.3</v>
      </c>
      <c r="F414">
        <v>-6.1</v>
      </c>
      <c r="G414">
        <v>-3.4</v>
      </c>
      <c r="H414">
        <v>6.9</v>
      </c>
    </row>
    <row r="415" spans="2:8" x14ac:dyDescent="0.25">
      <c r="B415">
        <v>2000</v>
      </c>
      <c r="C415">
        <v>33</v>
      </c>
      <c r="D415">
        <v>289.60000000000002</v>
      </c>
      <c r="E415">
        <v>7558.4</v>
      </c>
      <c r="F415">
        <v>-6.2</v>
      </c>
      <c r="G415">
        <v>-3.4</v>
      </c>
      <c r="H415">
        <v>7.1</v>
      </c>
    </row>
    <row r="416" spans="2:8" x14ac:dyDescent="0.25">
      <c r="B416">
        <v>2000</v>
      </c>
      <c r="C416">
        <v>34</v>
      </c>
      <c r="D416">
        <v>290.39999999999998</v>
      </c>
      <c r="E416">
        <v>8351.1</v>
      </c>
      <c r="F416">
        <v>-6.4</v>
      </c>
      <c r="G416">
        <v>-3.4</v>
      </c>
      <c r="H416">
        <v>7.2</v>
      </c>
    </row>
    <row r="417" spans="2:8" x14ac:dyDescent="0.25">
      <c r="B417">
        <v>2000</v>
      </c>
      <c r="C417">
        <v>35</v>
      </c>
      <c r="D417">
        <v>291.60000000000002</v>
      </c>
      <c r="E417">
        <v>9402</v>
      </c>
      <c r="F417">
        <v>-6.5</v>
      </c>
      <c r="G417">
        <v>-4</v>
      </c>
      <c r="H417">
        <v>7.6</v>
      </c>
    </row>
    <row r="418" spans="2:8" x14ac:dyDescent="0.25">
      <c r="B418">
        <v>2000</v>
      </c>
      <c r="C418">
        <v>36</v>
      </c>
      <c r="D418">
        <v>291.60000000000002</v>
      </c>
      <c r="E418">
        <v>10585.4</v>
      </c>
      <c r="F418">
        <v>-6.6</v>
      </c>
      <c r="G418">
        <v>-4.5999999999999996</v>
      </c>
      <c r="H418">
        <v>8.1</v>
      </c>
    </row>
    <row r="419" spans="2:8" x14ac:dyDescent="0.25">
      <c r="B419">
        <v>2000</v>
      </c>
      <c r="C419">
        <v>37</v>
      </c>
      <c r="D419">
        <v>291.8</v>
      </c>
      <c r="E419">
        <v>11859.9</v>
      </c>
      <c r="F419">
        <v>-6.7</v>
      </c>
      <c r="G419">
        <v>-5.2</v>
      </c>
      <c r="H419">
        <v>8.5</v>
      </c>
    </row>
    <row r="420" spans="2:8" x14ac:dyDescent="0.25">
      <c r="B420">
        <v>2000</v>
      </c>
      <c r="C420">
        <v>38</v>
      </c>
      <c r="D420">
        <v>291.60000000000002</v>
      </c>
      <c r="E420">
        <v>13444.1</v>
      </c>
      <c r="F420">
        <v>-6.7</v>
      </c>
      <c r="G420">
        <v>-6.1</v>
      </c>
      <c r="H420">
        <v>9.1</v>
      </c>
    </row>
    <row r="421" spans="2:8" x14ac:dyDescent="0.25">
      <c r="B421">
        <v>2000</v>
      </c>
      <c r="C421">
        <v>39</v>
      </c>
      <c r="D421">
        <v>292.3</v>
      </c>
      <c r="E421">
        <v>14777.9</v>
      </c>
      <c r="F421">
        <v>-6.6</v>
      </c>
      <c r="G421">
        <v>-7.1</v>
      </c>
      <c r="H421">
        <v>9.6999999999999993</v>
      </c>
    </row>
    <row r="422" spans="2:8" x14ac:dyDescent="0.25">
      <c r="B422">
        <v>2000</v>
      </c>
      <c r="C422">
        <v>40</v>
      </c>
      <c r="D422">
        <v>293</v>
      </c>
      <c r="E422">
        <v>15517.1</v>
      </c>
      <c r="F422">
        <v>-6.5</v>
      </c>
      <c r="G422">
        <v>-7.6</v>
      </c>
      <c r="H422">
        <v>10</v>
      </c>
    </row>
    <row r="423" spans="2:8" x14ac:dyDescent="0.25">
      <c r="B423">
        <v>2000</v>
      </c>
      <c r="C423">
        <v>41</v>
      </c>
      <c r="D423">
        <v>294</v>
      </c>
      <c r="E423">
        <v>15621.5</v>
      </c>
      <c r="F423">
        <v>-6.3</v>
      </c>
      <c r="G423">
        <v>-7.7</v>
      </c>
      <c r="H423">
        <v>10</v>
      </c>
    </row>
    <row r="424" spans="2:8" x14ac:dyDescent="0.25">
      <c r="B424">
        <v>2000</v>
      </c>
      <c r="C424">
        <v>42</v>
      </c>
      <c r="D424">
        <v>294.89999999999998</v>
      </c>
      <c r="E424">
        <v>15832.7</v>
      </c>
      <c r="F424">
        <v>-6.1</v>
      </c>
      <c r="G424">
        <v>-7.8</v>
      </c>
      <c r="H424">
        <v>9.9</v>
      </c>
    </row>
    <row r="425" spans="2:8" x14ac:dyDescent="0.25">
      <c r="B425">
        <v>2000</v>
      </c>
      <c r="C425">
        <v>43</v>
      </c>
      <c r="D425">
        <v>295.7</v>
      </c>
      <c r="E425">
        <v>15981.6</v>
      </c>
      <c r="F425">
        <v>-6</v>
      </c>
      <c r="G425">
        <v>-7.8</v>
      </c>
      <c r="H425">
        <v>9.8000000000000007</v>
      </c>
    </row>
    <row r="426" spans="2:8" x14ac:dyDescent="0.25">
      <c r="B426">
        <v>2000</v>
      </c>
      <c r="C426">
        <v>44</v>
      </c>
      <c r="D426">
        <v>296.60000000000002</v>
      </c>
      <c r="E426">
        <v>16080.5</v>
      </c>
      <c r="F426">
        <v>-5.9</v>
      </c>
      <c r="G426">
        <v>-7.8</v>
      </c>
      <c r="H426">
        <v>9.8000000000000007</v>
      </c>
    </row>
    <row r="427" spans="2:8" x14ac:dyDescent="0.25">
      <c r="B427">
        <v>2000</v>
      </c>
      <c r="C427">
        <v>45</v>
      </c>
      <c r="D427">
        <v>297.3</v>
      </c>
      <c r="E427">
        <v>16217.4</v>
      </c>
      <c r="F427">
        <v>-5.8</v>
      </c>
      <c r="G427">
        <v>-7.7</v>
      </c>
      <c r="H427">
        <v>9.6</v>
      </c>
    </row>
    <row r="428" spans="2:8" x14ac:dyDescent="0.25">
      <c r="B428">
        <v>2000</v>
      </c>
      <c r="C428">
        <v>46</v>
      </c>
      <c r="D428">
        <v>298</v>
      </c>
      <c r="E428">
        <v>16348.5</v>
      </c>
      <c r="F428">
        <v>-5.6</v>
      </c>
      <c r="G428">
        <v>-7.6</v>
      </c>
      <c r="H428">
        <v>9.5</v>
      </c>
    </row>
    <row r="429" spans="2:8" x14ac:dyDescent="0.25">
      <c r="B429">
        <v>2000</v>
      </c>
      <c r="C429">
        <v>47</v>
      </c>
      <c r="D429">
        <v>298.60000000000002</v>
      </c>
      <c r="E429">
        <v>16467.400000000001</v>
      </c>
      <c r="F429">
        <v>-5.5</v>
      </c>
      <c r="G429">
        <v>-7.5</v>
      </c>
      <c r="H429">
        <v>9.4</v>
      </c>
    </row>
    <row r="430" spans="2:8" x14ac:dyDescent="0.25">
      <c r="B430">
        <v>2000</v>
      </c>
      <c r="C430">
        <v>48</v>
      </c>
      <c r="D430">
        <v>299.10000000000002</v>
      </c>
      <c r="E430">
        <v>16566.3</v>
      </c>
      <c r="F430">
        <v>-5.5</v>
      </c>
      <c r="G430">
        <v>-7.5</v>
      </c>
      <c r="H430">
        <v>9.3000000000000007</v>
      </c>
    </row>
    <row r="431" spans="2:8" x14ac:dyDescent="0.25">
      <c r="B431">
        <v>2000</v>
      </c>
      <c r="C431">
        <v>49</v>
      </c>
      <c r="D431">
        <v>299.5</v>
      </c>
      <c r="E431">
        <v>16639.3</v>
      </c>
      <c r="F431">
        <v>-5.4</v>
      </c>
      <c r="G431">
        <v>-7.5</v>
      </c>
      <c r="H431">
        <v>9.1999999999999993</v>
      </c>
    </row>
    <row r="432" spans="2:8" x14ac:dyDescent="0.25">
      <c r="B432">
        <v>2000</v>
      </c>
      <c r="C432">
        <v>50</v>
      </c>
      <c r="D432">
        <v>299.7</v>
      </c>
      <c r="E432">
        <v>16691.400000000001</v>
      </c>
      <c r="F432">
        <v>-5.4</v>
      </c>
      <c r="G432">
        <v>-7.4</v>
      </c>
      <c r="H432">
        <v>9.1999999999999993</v>
      </c>
    </row>
    <row r="433" spans="2:8" x14ac:dyDescent="0.25">
      <c r="B433" t="s">
        <v>0</v>
      </c>
      <c r="C433" t="s">
        <v>1</v>
      </c>
      <c r="D433">
        <v>3</v>
      </c>
      <c r="E433">
        <v>7</v>
      </c>
      <c r="F433">
        <v>2021</v>
      </c>
    </row>
    <row r="434" spans="2:8" x14ac:dyDescent="0.25">
      <c r="B434" t="s">
        <v>2</v>
      </c>
    </row>
    <row r="435" spans="2:8" x14ac:dyDescent="0.25">
      <c r="B435">
        <v>0</v>
      </c>
      <c r="C435">
        <v>6</v>
      </c>
      <c r="D435">
        <v>9</v>
      </c>
    </row>
    <row r="436" spans="2:8" x14ac:dyDescent="0.25">
      <c r="B436" t="s">
        <v>1</v>
      </c>
      <c r="C436" t="s">
        <v>3</v>
      </c>
      <c r="D436" t="s">
        <v>4</v>
      </c>
      <c r="E436" t="s">
        <v>5</v>
      </c>
    </row>
    <row r="437" spans="2:8" x14ac:dyDescent="0.25">
      <c r="B437">
        <v>2000</v>
      </c>
      <c r="C437">
        <v>1</v>
      </c>
      <c r="D437">
        <v>219.7</v>
      </c>
      <c r="E437">
        <v>11.2</v>
      </c>
      <c r="F437">
        <v>14.4</v>
      </c>
      <c r="G437">
        <v>0.1</v>
      </c>
      <c r="H437">
        <v>14.4</v>
      </c>
    </row>
    <row r="438" spans="2:8" x14ac:dyDescent="0.25">
      <c r="B438">
        <v>2000</v>
      </c>
      <c r="C438">
        <v>2</v>
      </c>
      <c r="D438">
        <v>202.9</v>
      </c>
      <c r="E438">
        <v>2.4</v>
      </c>
      <c r="F438">
        <v>4.4000000000000004</v>
      </c>
      <c r="G438">
        <v>1.5</v>
      </c>
      <c r="H438">
        <v>4.7</v>
      </c>
    </row>
    <row r="439" spans="2:8" x14ac:dyDescent="0.25">
      <c r="B439">
        <v>2000</v>
      </c>
      <c r="C439">
        <v>3</v>
      </c>
      <c r="D439">
        <v>194.1</v>
      </c>
      <c r="E439">
        <v>4.0999999999999996</v>
      </c>
      <c r="F439">
        <v>-1.9</v>
      </c>
      <c r="G439">
        <v>-2.2999999999999998</v>
      </c>
      <c r="H439">
        <v>2.9</v>
      </c>
    </row>
    <row r="440" spans="2:8" x14ac:dyDescent="0.25">
      <c r="B440">
        <v>2000</v>
      </c>
      <c r="C440">
        <v>4</v>
      </c>
      <c r="D440">
        <v>198</v>
      </c>
      <c r="E440">
        <v>8.1</v>
      </c>
      <c r="F440">
        <v>5.4</v>
      </c>
      <c r="G440">
        <v>-1.6</v>
      </c>
      <c r="H440">
        <v>5.6</v>
      </c>
    </row>
    <row r="441" spans="2:8" x14ac:dyDescent="0.25">
      <c r="B441">
        <v>2000</v>
      </c>
      <c r="C441">
        <v>5</v>
      </c>
      <c r="D441">
        <v>208.6</v>
      </c>
      <c r="E441">
        <v>16.8</v>
      </c>
      <c r="F441">
        <v>11</v>
      </c>
      <c r="G441">
        <v>0.3</v>
      </c>
      <c r="H441">
        <v>11</v>
      </c>
    </row>
    <row r="442" spans="2:8" x14ac:dyDescent="0.25">
      <c r="B442">
        <v>2000</v>
      </c>
      <c r="C442">
        <v>6</v>
      </c>
      <c r="D442">
        <v>215.5</v>
      </c>
      <c r="E442">
        <v>49.4</v>
      </c>
      <c r="F442">
        <v>5.4</v>
      </c>
      <c r="G442">
        <v>6.2</v>
      </c>
      <c r="H442">
        <v>8.1999999999999993</v>
      </c>
    </row>
    <row r="443" spans="2:8" x14ac:dyDescent="0.25">
      <c r="B443">
        <v>2000</v>
      </c>
      <c r="C443">
        <v>7</v>
      </c>
      <c r="D443">
        <v>221.6</v>
      </c>
      <c r="E443">
        <v>98.6</v>
      </c>
      <c r="F443">
        <v>0.9</v>
      </c>
      <c r="G443">
        <v>10.1</v>
      </c>
      <c r="H443">
        <v>10.199999999999999</v>
      </c>
    </row>
    <row r="444" spans="2:8" x14ac:dyDescent="0.25">
      <c r="B444">
        <v>2000</v>
      </c>
      <c r="C444">
        <v>8</v>
      </c>
      <c r="D444">
        <v>226.1</v>
      </c>
      <c r="E444">
        <v>184.4</v>
      </c>
      <c r="F444">
        <v>-2.7</v>
      </c>
      <c r="G444">
        <v>11.8</v>
      </c>
      <c r="H444">
        <v>12.1</v>
      </c>
    </row>
    <row r="445" spans="2:8" x14ac:dyDescent="0.25">
      <c r="B445">
        <v>2000</v>
      </c>
      <c r="C445">
        <v>9</v>
      </c>
      <c r="D445">
        <v>231.9</v>
      </c>
      <c r="E445">
        <v>281.60000000000002</v>
      </c>
      <c r="F445">
        <v>-5.3</v>
      </c>
      <c r="G445">
        <v>12.8</v>
      </c>
      <c r="H445">
        <v>13.9</v>
      </c>
    </row>
    <row r="446" spans="2:8" x14ac:dyDescent="0.25">
      <c r="B446">
        <v>2000</v>
      </c>
      <c r="C446">
        <v>10</v>
      </c>
      <c r="D446">
        <v>236.5</v>
      </c>
      <c r="E446">
        <v>399</v>
      </c>
      <c r="F446">
        <v>-5.5</v>
      </c>
      <c r="G446">
        <v>12.1</v>
      </c>
      <c r="H446">
        <v>13.2</v>
      </c>
    </row>
    <row r="447" spans="2:8" x14ac:dyDescent="0.25">
      <c r="B447">
        <v>2000</v>
      </c>
      <c r="C447">
        <v>11</v>
      </c>
      <c r="D447">
        <v>241.2</v>
      </c>
      <c r="E447">
        <v>528.20000000000005</v>
      </c>
      <c r="F447">
        <v>-5.6</v>
      </c>
      <c r="G447">
        <v>11.3</v>
      </c>
      <c r="H447">
        <v>12.6</v>
      </c>
    </row>
    <row r="448" spans="2:8" x14ac:dyDescent="0.25">
      <c r="B448">
        <v>2000</v>
      </c>
      <c r="C448">
        <v>12</v>
      </c>
      <c r="D448">
        <v>245.7</v>
      </c>
      <c r="E448">
        <v>877.8</v>
      </c>
      <c r="F448">
        <v>-4.9000000000000004</v>
      </c>
      <c r="G448">
        <v>7.9</v>
      </c>
      <c r="H448">
        <v>9.3000000000000007</v>
      </c>
    </row>
    <row r="449" spans="2:8" x14ac:dyDescent="0.25">
      <c r="B449">
        <v>2000</v>
      </c>
      <c r="C449">
        <v>13</v>
      </c>
      <c r="D449">
        <v>249.8</v>
      </c>
      <c r="E449">
        <v>1363.8</v>
      </c>
      <c r="F449">
        <v>-4.2</v>
      </c>
      <c r="G449">
        <v>4.4000000000000004</v>
      </c>
      <c r="H449">
        <v>6.1</v>
      </c>
    </row>
    <row r="450" spans="2:8" x14ac:dyDescent="0.25">
      <c r="B450">
        <v>2000</v>
      </c>
      <c r="C450">
        <v>14</v>
      </c>
      <c r="D450">
        <v>253.9</v>
      </c>
      <c r="E450">
        <v>1725.5</v>
      </c>
      <c r="F450">
        <v>-3.7</v>
      </c>
      <c r="G450">
        <v>2.2000000000000002</v>
      </c>
      <c r="H450">
        <v>4.3</v>
      </c>
    </row>
    <row r="451" spans="2:8" x14ac:dyDescent="0.25">
      <c r="B451">
        <v>2000</v>
      </c>
      <c r="C451">
        <v>15</v>
      </c>
      <c r="D451">
        <v>257.39999999999998</v>
      </c>
      <c r="E451">
        <v>2066.1999999999998</v>
      </c>
      <c r="F451">
        <v>-3.4</v>
      </c>
      <c r="G451">
        <v>0.3</v>
      </c>
      <c r="H451">
        <v>3.4</v>
      </c>
    </row>
    <row r="452" spans="2:8" x14ac:dyDescent="0.25">
      <c r="B452">
        <v>2000</v>
      </c>
      <c r="C452">
        <v>16</v>
      </c>
      <c r="D452">
        <v>260.7</v>
      </c>
      <c r="E452">
        <v>2572.4</v>
      </c>
      <c r="F452">
        <v>-3.9</v>
      </c>
      <c r="G452">
        <v>-0.5</v>
      </c>
      <c r="H452">
        <v>3.9</v>
      </c>
    </row>
    <row r="453" spans="2:8" x14ac:dyDescent="0.25">
      <c r="B453">
        <v>2000</v>
      </c>
      <c r="C453">
        <v>17</v>
      </c>
      <c r="D453">
        <v>263.8</v>
      </c>
      <c r="E453">
        <v>3077.4</v>
      </c>
      <c r="F453">
        <v>-4.3</v>
      </c>
      <c r="G453">
        <v>-1.2</v>
      </c>
      <c r="H453">
        <v>4.5</v>
      </c>
    </row>
    <row r="454" spans="2:8" x14ac:dyDescent="0.25">
      <c r="B454">
        <v>2000</v>
      </c>
      <c r="C454">
        <v>18</v>
      </c>
      <c r="D454">
        <v>266.7</v>
      </c>
      <c r="E454">
        <v>3310.1</v>
      </c>
      <c r="F454">
        <v>-4.8</v>
      </c>
      <c r="G454">
        <v>-1.7</v>
      </c>
      <c r="H454">
        <v>5.0999999999999996</v>
      </c>
    </row>
    <row r="455" spans="2:8" x14ac:dyDescent="0.25">
      <c r="B455">
        <v>2000</v>
      </c>
      <c r="C455">
        <v>19</v>
      </c>
      <c r="D455">
        <v>269.5</v>
      </c>
      <c r="E455">
        <v>3750.1</v>
      </c>
      <c r="F455">
        <v>-5.3</v>
      </c>
      <c r="G455">
        <v>-1.5</v>
      </c>
      <c r="H455">
        <v>5.5</v>
      </c>
    </row>
    <row r="456" spans="2:8" x14ac:dyDescent="0.25">
      <c r="B456">
        <v>2000</v>
      </c>
      <c r="C456">
        <v>20</v>
      </c>
      <c r="D456">
        <v>271.8</v>
      </c>
      <c r="E456">
        <v>4274.3</v>
      </c>
      <c r="F456">
        <v>-5.8</v>
      </c>
      <c r="G456">
        <v>-0.6</v>
      </c>
      <c r="H456">
        <v>5.9</v>
      </c>
    </row>
    <row r="457" spans="2:8" x14ac:dyDescent="0.25">
      <c r="B457">
        <v>2000</v>
      </c>
      <c r="C457">
        <v>21</v>
      </c>
      <c r="D457">
        <v>274</v>
      </c>
      <c r="E457">
        <v>5070.8</v>
      </c>
      <c r="F457">
        <v>-5.8</v>
      </c>
      <c r="G457">
        <v>0.4</v>
      </c>
      <c r="H457">
        <v>5.8</v>
      </c>
    </row>
    <row r="458" spans="2:8" x14ac:dyDescent="0.25">
      <c r="B458">
        <v>2000</v>
      </c>
      <c r="C458">
        <v>22</v>
      </c>
      <c r="D458">
        <v>275.89999999999998</v>
      </c>
      <c r="E458">
        <v>6082.3</v>
      </c>
      <c r="F458">
        <v>-5.5</v>
      </c>
      <c r="G458">
        <v>1.5</v>
      </c>
      <c r="H458">
        <v>5.8</v>
      </c>
    </row>
    <row r="459" spans="2:8" x14ac:dyDescent="0.25">
      <c r="B459">
        <v>2000</v>
      </c>
      <c r="C459">
        <v>23</v>
      </c>
      <c r="D459">
        <v>277.8</v>
      </c>
      <c r="E459">
        <v>6820.3</v>
      </c>
      <c r="F459">
        <v>-4.4000000000000004</v>
      </c>
      <c r="G459">
        <v>1.4</v>
      </c>
      <c r="H459">
        <v>4.5999999999999996</v>
      </c>
    </row>
    <row r="460" spans="2:8" x14ac:dyDescent="0.25">
      <c r="B460">
        <v>2000</v>
      </c>
      <c r="C460">
        <v>24</v>
      </c>
      <c r="D460">
        <v>279.5</v>
      </c>
      <c r="E460">
        <v>7463.7</v>
      </c>
      <c r="F460">
        <v>-3.2</v>
      </c>
      <c r="G460">
        <v>1.1000000000000001</v>
      </c>
      <c r="H460">
        <v>3.4</v>
      </c>
    </row>
    <row r="461" spans="2:8" x14ac:dyDescent="0.25">
      <c r="B461">
        <v>2000</v>
      </c>
      <c r="C461">
        <v>25</v>
      </c>
      <c r="D461">
        <v>281.3</v>
      </c>
      <c r="E461">
        <v>7260.5</v>
      </c>
      <c r="F461">
        <v>-2.5</v>
      </c>
      <c r="G461">
        <v>0.6</v>
      </c>
      <c r="H461">
        <v>2.6</v>
      </c>
    </row>
    <row r="462" spans="2:8" x14ac:dyDescent="0.25">
      <c r="B462">
        <v>2000</v>
      </c>
      <c r="C462">
        <v>26</v>
      </c>
      <c r="D462">
        <v>282.7</v>
      </c>
      <c r="E462">
        <v>6538</v>
      </c>
      <c r="F462">
        <v>-1.9</v>
      </c>
      <c r="G462">
        <v>0.2</v>
      </c>
      <c r="H462">
        <v>1.9</v>
      </c>
    </row>
    <row r="463" spans="2:8" x14ac:dyDescent="0.25">
      <c r="B463">
        <v>2000</v>
      </c>
      <c r="C463">
        <v>27</v>
      </c>
      <c r="D463">
        <v>284</v>
      </c>
      <c r="E463">
        <v>6172.7</v>
      </c>
      <c r="F463">
        <v>-2.4</v>
      </c>
      <c r="G463">
        <v>-0.1</v>
      </c>
      <c r="H463">
        <v>2.4</v>
      </c>
    </row>
    <row r="464" spans="2:8" x14ac:dyDescent="0.25">
      <c r="B464">
        <v>2000</v>
      </c>
      <c r="C464">
        <v>28</v>
      </c>
      <c r="D464">
        <v>285.10000000000002</v>
      </c>
      <c r="E464">
        <v>5683.9</v>
      </c>
      <c r="F464">
        <v>-3</v>
      </c>
      <c r="G464">
        <v>-0.3</v>
      </c>
      <c r="H464">
        <v>3</v>
      </c>
    </row>
    <row r="465" spans="2:8" x14ac:dyDescent="0.25">
      <c r="B465">
        <v>2000</v>
      </c>
      <c r="C465">
        <v>29</v>
      </c>
      <c r="D465">
        <v>286.10000000000002</v>
      </c>
      <c r="E465">
        <v>5760</v>
      </c>
      <c r="F465">
        <v>-3.5</v>
      </c>
      <c r="G465">
        <v>-0.5</v>
      </c>
      <c r="H465">
        <v>3.5</v>
      </c>
    </row>
    <row r="466" spans="2:8" x14ac:dyDescent="0.25">
      <c r="B466">
        <v>2000</v>
      </c>
      <c r="C466">
        <v>30</v>
      </c>
      <c r="D466">
        <v>287</v>
      </c>
      <c r="E466">
        <v>6110</v>
      </c>
      <c r="F466">
        <v>-3.8</v>
      </c>
      <c r="G466">
        <v>-0.8</v>
      </c>
      <c r="H466">
        <v>3.9</v>
      </c>
    </row>
    <row r="467" spans="2:8" x14ac:dyDescent="0.25">
      <c r="B467">
        <v>2000</v>
      </c>
      <c r="C467">
        <v>31</v>
      </c>
      <c r="D467">
        <v>287.7</v>
      </c>
      <c r="E467">
        <v>6849.6</v>
      </c>
      <c r="F467">
        <v>-4.0999999999999996</v>
      </c>
      <c r="G467">
        <v>-1</v>
      </c>
      <c r="H467">
        <v>4.2</v>
      </c>
    </row>
    <row r="468" spans="2:8" x14ac:dyDescent="0.25">
      <c r="B468">
        <v>2000</v>
      </c>
      <c r="C468">
        <v>32</v>
      </c>
      <c r="D468">
        <v>288.5</v>
      </c>
      <c r="E468">
        <v>7022.9</v>
      </c>
      <c r="F468">
        <v>-4.3</v>
      </c>
      <c r="G468">
        <v>-1.7</v>
      </c>
      <c r="H468">
        <v>4.7</v>
      </c>
    </row>
    <row r="469" spans="2:8" x14ac:dyDescent="0.25">
      <c r="B469">
        <v>2000</v>
      </c>
      <c r="C469">
        <v>33</v>
      </c>
      <c r="D469">
        <v>289.2</v>
      </c>
      <c r="E469">
        <v>7049.1</v>
      </c>
      <c r="F469">
        <v>-4.5</v>
      </c>
      <c r="G469">
        <v>-2.7</v>
      </c>
      <c r="H469">
        <v>5.2</v>
      </c>
    </row>
    <row r="470" spans="2:8" x14ac:dyDescent="0.25">
      <c r="B470">
        <v>2000</v>
      </c>
      <c r="C470">
        <v>34</v>
      </c>
      <c r="D470">
        <v>290.3</v>
      </c>
      <c r="E470">
        <v>6596.1</v>
      </c>
      <c r="F470">
        <v>-4.7</v>
      </c>
      <c r="G470">
        <v>-3.5</v>
      </c>
      <c r="H470">
        <v>5.9</v>
      </c>
    </row>
    <row r="471" spans="2:8" x14ac:dyDescent="0.25">
      <c r="B471">
        <v>2000</v>
      </c>
      <c r="C471">
        <v>35</v>
      </c>
      <c r="D471">
        <v>290.89999999999998</v>
      </c>
      <c r="E471">
        <v>7788.6</v>
      </c>
      <c r="F471">
        <v>-5.0999999999999996</v>
      </c>
      <c r="G471">
        <v>-5</v>
      </c>
      <c r="H471">
        <v>7.2</v>
      </c>
    </row>
    <row r="472" spans="2:8" x14ac:dyDescent="0.25">
      <c r="B472">
        <v>2000</v>
      </c>
      <c r="C472">
        <v>36</v>
      </c>
      <c r="D472">
        <v>291.10000000000002</v>
      </c>
      <c r="E472">
        <v>10912.6</v>
      </c>
      <c r="F472">
        <v>-5.7</v>
      </c>
      <c r="G472">
        <v>-6.8</v>
      </c>
      <c r="H472">
        <v>8.8000000000000007</v>
      </c>
    </row>
    <row r="473" spans="2:8" x14ac:dyDescent="0.25">
      <c r="B473">
        <v>2000</v>
      </c>
      <c r="C473">
        <v>37</v>
      </c>
      <c r="D473">
        <v>291.7</v>
      </c>
      <c r="E473">
        <v>12519.6</v>
      </c>
      <c r="F473">
        <v>-6.1</v>
      </c>
      <c r="G473">
        <v>-8.4</v>
      </c>
      <c r="H473">
        <v>10.4</v>
      </c>
    </row>
    <row r="474" spans="2:8" x14ac:dyDescent="0.25">
      <c r="B474">
        <v>2000</v>
      </c>
      <c r="C474">
        <v>38</v>
      </c>
      <c r="D474">
        <v>291.7</v>
      </c>
      <c r="E474">
        <v>13639</v>
      </c>
      <c r="F474">
        <v>-6.4</v>
      </c>
      <c r="G474">
        <v>-9.5</v>
      </c>
      <c r="H474">
        <v>11.5</v>
      </c>
    </row>
    <row r="475" spans="2:8" x14ac:dyDescent="0.25">
      <c r="B475">
        <v>2000</v>
      </c>
      <c r="C475">
        <v>39</v>
      </c>
      <c r="D475">
        <v>292.7</v>
      </c>
      <c r="E475">
        <v>14368.1</v>
      </c>
      <c r="F475">
        <v>-6.3</v>
      </c>
      <c r="G475">
        <v>-9.6</v>
      </c>
      <c r="H475">
        <v>11.5</v>
      </c>
    </row>
    <row r="476" spans="2:8" x14ac:dyDescent="0.25">
      <c r="B476">
        <v>2000</v>
      </c>
      <c r="C476">
        <v>40</v>
      </c>
      <c r="D476">
        <v>293.7</v>
      </c>
      <c r="E476">
        <v>14832.9</v>
      </c>
      <c r="F476">
        <v>-6.2</v>
      </c>
      <c r="G476">
        <v>-9.6999999999999993</v>
      </c>
      <c r="H476">
        <v>11.5</v>
      </c>
    </row>
    <row r="477" spans="2:8" x14ac:dyDescent="0.25">
      <c r="B477">
        <v>2000</v>
      </c>
      <c r="C477">
        <v>41</v>
      </c>
      <c r="D477">
        <v>294.8</v>
      </c>
      <c r="E477">
        <v>14976.6</v>
      </c>
      <c r="F477">
        <v>-6.1</v>
      </c>
      <c r="G477">
        <v>-9.6</v>
      </c>
      <c r="H477">
        <v>11.4</v>
      </c>
    </row>
    <row r="478" spans="2:8" x14ac:dyDescent="0.25">
      <c r="B478">
        <v>2000</v>
      </c>
      <c r="C478">
        <v>42</v>
      </c>
      <c r="D478">
        <v>295.7</v>
      </c>
      <c r="E478">
        <v>15159.1</v>
      </c>
      <c r="F478">
        <v>-6</v>
      </c>
      <c r="G478">
        <v>-9.5</v>
      </c>
      <c r="H478">
        <v>11.3</v>
      </c>
    </row>
    <row r="479" spans="2:8" x14ac:dyDescent="0.25">
      <c r="B479">
        <v>2000</v>
      </c>
      <c r="C479">
        <v>43</v>
      </c>
      <c r="D479">
        <v>296.60000000000002</v>
      </c>
      <c r="E479">
        <v>15322.5</v>
      </c>
      <c r="F479">
        <v>-6</v>
      </c>
      <c r="G479">
        <v>-9.4</v>
      </c>
      <c r="H479">
        <v>11.2</v>
      </c>
    </row>
    <row r="480" spans="2:8" x14ac:dyDescent="0.25">
      <c r="B480">
        <v>2000</v>
      </c>
      <c r="C480">
        <v>44</v>
      </c>
      <c r="D480">
        <v>297.39999999999998</v>
      </c>
      <c r="E480">
        <v>15459.1</v>
      </c>
      <c r="F480">
        <v>-5.9</v>
      </c>
      <c r="G480">
        <v>-9.3000000000000007</v>
      </c>
      <c r="H480">
        <v>11</v>
      </c>
    </row>
    <row r="481" spans="2:8" x14ac:dyDescent="0.25">
      <c r="B481">
        <v>2000</v>
      </c>
      <c r="C481">
        <v>45</v>
      </c>
      <c r="D481">
        <v>298.2</v>
      </c>
      <c r="E481">
        <v>15624.9</v>
      </c>
      <c r="F481">
        <v>-5.8</v>
      </c>
      <c r="G481">
        <v>-9.1999999999999993</v>
      </c>
      <c r="H481">
        <v>10.8</v>
      </c>
    </row>
    <row r="482" spans="2:8" x14ac:dyDescent="0.25">
      <c r="B482">
        <v>2000</v>
      </c>
      <c r="C482">
        <v>46</v>
      </c>
      <c r="D482">
        <v>298.89999999999998</v>
      </c>
      <c r="E482">
        <v>15789.7</v>
      </c>
      <c r="F482">
        <v>-5.7</v>
      </c>
      <c r="G482">
        <v>-9</v>
      </c>
      <c r="H482">
        <v>10.6</v>
      </c>
    </row>
    <row r="483" spans="2:8" x14ac:dyDescent="0.25">
      <c r="B483">
        <v>2000</v>
      </c>
      <c r="C483">
        <v>47</v>
      </c>
      <c r="D483">
        <v>299.5</v>
      </c>
      <c r="E483">
        <v>15945.7</v>
      </c>
      <c r="F483">
        <v>-5.6</v>
      </c>
      <c r="G483">
        <v>-8.9</v>
      </c>
      <c r="H483">
        <v>10.5</v>
      </c>
    </row>
    <row r="484" spans="2:8" x14ac:dyDescent="0.25">
      <c r="B484">
        <v>2000</v>
      </c>
      <c r="C484">
        <v>48</v>
      </c>
      <c r="D484">
        <v>300</v>
      </c>
      <c r="E484">
        <v>16075.4</v>
      </c>
      <c r="F484">
        <v>-5.5</v>
      </c>
      <c r="G484">
        <v>-8.8000000000000007</v>
      </c>
      <c r="H484">
        <v>10.3</v>
      </c>
    </row>
    <row r="485" spans="2:8" x14ac:dyDescent="0.25">
      <c r="B485">
        <v>2000</v>
      </c>
      <c r="C485">
        <v>49</v>
      </c>
      <c r="D485">
        <v>300.3</v>
      </c>
      <c r="E485">
        <v>16174.9</v>
      </c>
      <c r="F485">
        <v>-5.4</v>
      </c>
      <c r="G485">
        <v>-8.6999999999999993</v>
      </c>
      <c r="H485">
        <v>10.199999999999999</v>
      </c>
    </row>
    <row r="486" spans="2:8" x14ac:dyDescent="0.25">
      <c r="B486">
        <v>2000</v>
      </c>
      <c r="C486">
        <v>50</v>
      </c>
      <c r="D486">
        <v>300.60000000000002</v>
      </c>
      <c r="E486">
        <v>16245.3</v>
      </c>
      <c r="F486">
        <v>-5.4</v>
      </c>
      <c r="G486">
        <v>-8.6</v>
      </c>
      <c r="H486">
        <v>10.199999999999999</v>
      </c>
    </row>
    <row r="487" spans="2:8" x14ac:dyDescent="0.25">
      <c r="B487" t="s">
        <v>0</v>
      </c>
      <c r="C487" t="s">
        <v>1</v>
      </c>
      <c r="D487">
        <v>3</v>
      </c>
      <c r="E487">
        <v>7</v>
      </c>
      <c r="F487">
        <v>2021</v>
      </c>
    </row>
    <row r="488" spans="2:8" x14ac:dyDescent="0.25">
      <c r="B488" t="s">
        <v>2</v>
      </c>
    </row>
    <row r="489" spans="2:8" x14ac:dyDescent="0.25">
      <c r="B489">
        <v>0</v>
      </c>
      <c r="C489">
        <v>6</v>
      </c>
      <c r="D489">
        <v>10</v>
      </c>
    </row>
    <row r="490" spans="2:8" x14ac:dyDescent="0.25">
      <c r="B490" t="s">
        <v>1</v>
      </c>
      <c r="C490" t="s">
        <v>3</v>
      </c>
      <c r="D490" t="s">
        <v>4</v>
      </c>
      <c r="E490" t="s">
        <v>5</v>
      </c>
    </row>
    <row r="491" spans="2:8" x14ac:dyDescent="0.25">
      <c r="B491">
        <v>2000</v>
      </c>
      <c r="C491">
        <v>1</v>
      </c>
      <c r="D491">
        <v>220.5</v>
      </c>
      <c r="E491">
        <v>7</v>
      </c>
      <c r="F491">
        <v>13.6</v>
      </c>
      <c r="G491">
        <v>0.5</v>
      </c>
      <c r="H491">
        <v>13.6</v>
      </c>
    </row>
    <row r="492" spans="2:8" x14ac:dyDescent="0.25">
      <c r="B492">
        <v>2000</v>
      </c>
      <c r="C492">
        <v>2</v>
      </c>
      <c r="D492">
        <v>203.5</v>
      </c>
      <c r="E492">
        <v>2.2000000000000002</v>
      </c>
      <c r="F492">
        <v>5.4</v>
      </c>
      <c r="G492">
        <v>0.1</v>
      </c>
      <c r="H492">
        <v>5.5</v>
      </c>
    </row>
    <row r="493" spans="2:8" x14ac:dyDescent="0.25">
      <c r="B493">
        <v>2000</v>
      </c>
      <c r="C493">
        <v>3</v>
      </c>
      <c r="D493">
        <v>194.9</v>
      </c>
      <c r="E493">
        <v>4.2</v>
      </c>
      <c r="F493">
        <v>-2.7</v>
      </c>
      <c r="G493">
        <v>-1</v>
      </c>
      <c r="H493">
        <v>2.9</v>
      </c>
    </row>
    <row r="494" spans="2:8" x14ac:dyDescent="0.25">
      <c r="B494">
        <v>2000</v>
      </c>
      <c r="C494">
        <v>4</v>
      </c>
      <c r="D494">
        <v>197.5</v>
      </c>
      <c r="E494">
        <v>8</v>
      </c>
      <c r="F494">
        <v>3.8</v>
      </c>
      <c r="G494">
        <v>1.7</v>
      </c>
      <c r="H494">
        <v>4.2</v>
      </c>
    </row>
    <row r="495" spans="2:8" x14ac:dyDescent="0.25">
      <c r="B495">
        <v>2000</v>
      </c>
      <c r="C495">
        <v>5</v>
      </c>
      <c r="D495">
        <v>208.4</v>
      </c>
      <c r="E495">
        <v>14.6</v>
      </c>
      <c r="F495">
        <v>9.5</v>
      </c>
      <c r="G495">
        <v>4.5999999999999996</v>
      </c>
      <c r="H495">
        <v>10.6</v>
      </c>
    </row>
    <row r="496" spans="2:8" x14ac:dyDescent="0.25">
      <c r="B496">
        <v>2000</v>
      </c>
      <c r="C496">
        <v>6</v>
      </c>
      <c r="D496">
        <v>215.3</v>
      </c>
      <c r="E496">
        <v>32.1</v>
      </c>
      <c r="F496">
        <v>7.4</v>
      </c>
      <c r="G496">
        <v>8.1999999999999993</v>
      </c>
      <c r="H496">
        <v>11.1</v>
      </c>
    </row>
    <row r="497" spans="2:8" x14ac:dyDescent="0.25">
      <c r="B497">
        <v>2000</v>
      </c>
      <c r="C497">
        <v>7</v>
      </c>
      <c r="D497">
        <v>221.9</v>
      </c>
      <c r="E497">
        <v>62.6</v>
      </c>
      <c r="F497">
        <v>3.6</v>
      </c>
      <c r="G497">
        <v>11</v>
      </c>
      <c r="H497">
        <v>11.5</v>
      </c>
    </row>
    <row r="498" spans="2:8" x14ac:dyDescent="0.25">
      <c r="B498">
        <v>2000</v>
      </c>
      <c r="C498">
        <v>8</v>
      </c>
      <c r="D498">
        <v>226.9</v>
      </c>
      <c r="E498">
        <v>124.4</v>
      </c>
      <c r="F498">
        <v>-3.2</v>
      </c>
      <c r="G498">
        <v>12.8</v>
      </c>
      <c r="H498">
        <v>13.2</v>
      </c>
    </row>
    <row r="499" spans="2:8" x14ac:dyDescent="0.25">
      <c r="B499">
        <v>2000</v>
      </c>
      <c r="C499">
        <v>9</v>
      </c>
      <c r="D499">
        <v>232.3</v>
      </c>
      <c r="E499">
        <v>194.9</v>
      </c>
      <c r="F499">
        <v>-7.9</v>
      </c>
      <c r="G499">
        <v>13.5</v>
      </c>
      <c r="H499">
        <v>15.6</v>
      </c>
    </row>
    <row r="500" spans="2:8" x14ac:dyDescent="0.25">
      <c r="B500">
        <v>2000</v>
      </c>
      <c r="C500">
        <v>10</v>
      </c>
      <c r="D500">
        <v>236.7</v>
      </c>
      <c r="E500">
        <v>274.3</v>
      </c>
      <c r="F500">
        <v>-8.4</v>
      </c>
      <c r="G500">
        <v>10.7</v>
      </c>
      <c r="H500">
        <v>13.6</v>
      </c>
    </row>
    <row r="501" spans="2:8" x14ac:dyDescent="0.25">
      <c r="B501">
        <v>2000</v>
      </c>
      <c r="C501">
        <v>11</v>
      </c>
      <c r="D501">
        <v>241.3</v>
      </c>
      <c r="E501">
        <v>362.2</v>
      </c>
      <c r="F501">
        <v>-8.9</v>
      </c>
      <c r="G501">
        <v>8.1</v>
      </c>
      <c r="H501">
        <v>12</v>
      </c>
    </row>
    <row r="502" spans="2:8" x14ac:dyDescent="0.25">
      <c r="B502">
        <v>2000</v>
      </c>
      <c r="C502">
        <v>12</v>
      </c>
      <c r="D502">
        <v>245.7</v>
      </c>
      <c r="E502">
        <v>693.9</v>
      </c>
      <c r="F502">
        <v>-6.4</v>
      </c>
      <c r="G502">
        <v>6</v>
      </c>
      <c r="H502">
        <v>8.8000000000000007</v>
      </c>
    </row>
    <row r="503" spans="2:8" x14ac:dyDescent="0.25">
      <c r="B503">
        <v>2000</v>
      </c>
      <c r="C503">
        <v>13</v>
      </c>
      <c r="D503">
        <v>249.7</v>
      </c>
      <c r="E503">
        <v>1168.2</v>
      </c>
      <c r="F503">
        <v>-4</v>
      </c>
      <c r="G503">
        <v>4</v>
      </c>
      <c r="H503">
        <v>5.7</v>
      </c>
    </row>
    <row r="504" spans="2:8" x14ac:dyDescent="0.25">
      <c r="B504">
        <v>2000</v>
      </c>
      <c r="C504">
        <v>14</v>
      </c>
      <c r="D504">
        <v>253.8</v>
      </c>
      <c r="E504">
        <v>1569.4</v>
      </c>
      <c r="F504">
        <v>-3.2</v>
      </c>
      <c r="G504">
        <v>1.7</v>
      </c>
      <c r="H504">
        <v>3.6</v>
      </c>
    </row>
    <row r="505" spans="2:8" x14ac:dyDescent="0.25">
      <c r="B505">
        <v>2000</v>
      </c>
      <c r="C505">
        <v>15</v>
      </c>
      <c r="D505">
        <v>257</v>
      </c>
      <c r="E505">
        <v>1963.6</v>
      </c>
      <c r="F505">
        <v>-2.8</v>
      </c>
      <c r="G505">
        <v>-0.4</v>
      </c>
      <c r="H505">
        <v>2.8</v>
      </c>
    </row>
    <row r="506" spans="2:8" x14ac:dyDescent="0.25">
      <c r="B506">
        <v>2000</v>
      </c>
      <c r="C506">
        <v>16</v>
      </c>
      <c r="D506">
        <v>260.2</v>
      </c>
      <c r="E506">
        <v>2372.8000000000002</v>
      </c>
      <c r="F506">
        <v>-3.6</v>
      </c>
      <c r="G506">
        <v>-1.1000000000000001</v>
      </c>
      <c r="H506">
        <v>3.8</v>
      </c>
    </row>
    <row r="507" spans="2:8" x14ac:dyDescent="0.25">
      <c r="B507">
        <v>2000</v>
      </c>
      <c r="C507">
        <v>17</v>
      </c>
      <c r="D507">
        <v>263.2</v>
      </c>
      <c r="E507">
        <v>2794.6</v>
      </c>
      <c r="F507">
        <v>-4.8</v>
      </c>
      <c r="G507">
        <v>-1.5</v>
      </c>
      <c r="H507">
        <v>5</v>
      </c>
    </row>
    <row r="508" spans="2:8" x14ac:dyDescent="0.25">
      <c r="B508">
        <v>2000</v>
      </c>
      <c r="C508">
        <v>18</v>
      </c>
      <c r="D508">
        <v>266.10000000000002</v>
      </c>
      <c r="E508">
        <v>3264</v>
      </c>
      <c r="F508">
        <v>-6.4</v>
      </c>
      <c r="G508">
        <v>-1.4</v>
      </c>
      <c r="H508">
        <v>6.5</v>
      </c>
    </row>
    <row r="509" spans="2:8" x14ac:dyDescent="0.25">
      <c r="B509">
        <v>2000</v>
      </c>
      <c r="C509">
        <v>19</v>
      </c>
      <c r="D509">
        <v>268.89999999999998</v>
      </c>
      <c r="E509">
        <v>3695.3</v>
      </c>
      <c r="F509">
        <v>-7.2</v>
      </c>
      <c r="G509">
        <v>-1.4</v>
      </c>
      <c r="H509">
        <v>7.3</v>
      </c>
    </row>
    <row r="510" spans="2:8" x14ac:dyDescent="0.25">
      <c r="B510">
        <v>2000</v>
      </c>
      <c r="C510">
        <v>20</v>
      </c>
      <c r="D510">
        <v>271.5</v>
      </c>
      <c r="E510">
        <v>4053.2</v>
      </c>
      <c r="F510">
        <v>-7.4</v>
      </c>
      <c r="G510">
        <v>-1.5</v>
      </c>
      <c r="H510">
        <v>7.5</v>
      </c>
    </row>
    <row r="511" spans="2:8" x14ac:dyDescent="0.25">
      <c r="B511">
        <v>2000</v>
      </c>
      <c r="C511">
        <v>21</v>
      </c>
      <c r="D511">
        <v>274</v>
      </c>
      <c r="E511">
        <v>4748.2</v>
      </c>
      <c r="F511">
        <v>-6.4</v>
      </c>
      <c r="G511">
        <v>-1</v>
      </c>
      <c r="H511">
        <v>6.5</v>
      </c>
    </row>
    <row r="512" spans="2:8" x14ac:dyDescent="0.25">
      <c r="B512">
        <v>2000</v>
      </c>
      <c r="C512">
        <v>22</v>
      </c>
      <c r="D512">
        <v>275.8</v>
      </c>
      <c r="E512">
        <v>5641.9</v>
      </c>
      <c r="F512">
        <v>-5.0999999999999996</v>
      </c>
      <c r="G512">
        <v>-0.4</v>
      </c>
      <c r="H512">
        <v>5.2</v>
      </c>
    </row>
    <row r="513" spans="2:8" x14ac:dyDescent="0.25">
      <c r="B513">
        <v>2000</v>
      </c>
      <c r="C513">
        <v>23</v>
      </c>
      <c r="D513">
        <v>277.5</v>
      </c>
      <c r="E513">
        <v>6521.9</v>
      </c>
      <c r="F513">
        <v>-3.9</v>
      </c>
      <c r="G513">
        <v>-0.2</v>
      </c>
      <c r="H513">
        <v>3.9</v>
      </c>
    </row>
    <row r="514" spans="2:8" x14ac:dyDescent="0.25">
      <c r="B514">
        <v>2000</v>
      </c>
      <c r="C514">
        <v>24</v>
      </c>
      <c r="D514">
        <v>279.3</v>
      </c>
      <c r="E514">
        <v>7422.2</v>
      </c>
      <c r="F514">
        <v>-2.7</v>
      </c>
      <c r="G514">
        <v>-0.1</v>
      </c>
      <c r="H514">
        <v>2.7</v>
      </c>
    </row>
    <row r="515" spans="2:8" x14ac:dyDescent="0.25">
      <c r="B515">
        <v>2000</v>
      </c>
      <c r="C515">
        <v>25</v>
      </c>
      <c r="D515">
        <v>281.10000000000002</v>
      </c>
      <c r="E515">
        <v>7418.4</v>
      </c>
      <c r="F515">
        <v>-2.4</v>
      </c>
      <c r="G515">
        <v>-0.4</v>
      </c>
      <c r="H515">
        <v>2.4</v>
      </c>
    </row>
    <row r="516" spans="2:8" x14ac:dyDescent="0.25">
      <c r="B516">
        <v>2000</v>
      </c>
      <c r="C516">
        <v>26</v>
      </c>
      <c r="D516">
        <v>282.7</v>
      </c>
      <c r="E516">
        <v>6930.9</v>
      </c>
      <c r="F516">
        <v>-2.1</v>
      </c>
      <c r="G516">
        <v>-0.7</v>
      </c>
      <c r="H516">
        <v>2.2000000000000002</v>
      </c>
    </row>
    <row r="517" spans="2:8" x14ac:dyDescent="0.25">
      <c r="B517">
        <v>2000</v>
      </c>
      <c r="C517">
        <v>27</v>
      </c>
      <c r="D517">
        <v>284.3</v>
      </c>
      <c r="E517">
        <v>6694.5</v>
      </c>
      <c r="F517">
        <v>-2.7</v>
      </c>
      <c r="G517">
        <v>-0.7</v>
      </c>
      <c r="H517">
        <v>2.8</v>
      </c>
    </row>
    <row r="518" spans="2:8" x14ac:dyDescent="0.25">
      <c r="B518">
        <v>2000</v>
      </c>
      <c r="C518">
        <v>28</v>
      </c>
      <c r="D518">
        <v>285.3</v>
      </c>
      <c r="E518">
        <v>6278.6</v>
      </c>
      <c r="F518">
        <v>-3.5</v>
      </c>
      <c r="G518">
        <v>-0.6</v>
      </c>
      <c r="H518">
        <v>3.5</v>
      </c>
    </row>
    <row r="519" spans="2:8" x14ac:dyDescent="0.25">
      <c r="B519">
        <v>2000</v>
      </c>
      <c r="C519">
        <v>29</v>
      </c>
      <c r="D519">
        <v>286.3</v>
      </c>
      <c r="E519">
        <v>6471.8</v>
      </c>
      <c r="F519">
        <v>-4.0999999999999996</v>
      </c>
      <c r="G519">
        <v>-0.4</v>
      </c>
      <c r="H519">
        <v>4.0999999999999996</v>
      </c>
    </row>
    <row r="520" spans="2:8" x14ac:dyDescent="0.25">
      <c r="B520">
        <v>2000</v>
      </c>
      <c r="C520">
        <v>30</v>
      </c>
      <c r="D520">
        <v>287.10000000000002</v>
      </c>
      <c r="E520">
        <v>6942.6</v>
      </c>
      <c r="F520">
        <v>-4.5999999999999996</v>
      </c>
      <c r="G520">
        <v>-0.3</v>
      </c>
      <c r="H520">
        <v>4.5999999999999996</v>
      </c>
    </row>
    <row r="521" spans="2:8" x14ac:dyDescent="0.25">
      <c r="B521">
        <v>2000</v>
      </c>
      <c r="C521">
        <v>31</v>
      </c>
      <c r="D521">
        <v>288</v>
      </c>
      <c r="E521">
        <v>7793.4</v>
      </c>
      <c r="F521">
        <v>-5</v>
      </c>
      <c r="G521">
        <v>-0.1</v>
      </c>
      <c r="H521">
        <v>5</v>
      </c>
    </row>
    <row r="522" spans="2:8" x14ac:dyDescent="0.25">
      <c r="B522">
        <v>2000</v>
      </c>
      <c r="C522">
        <v>32</v>
      </c>
      <c r="D522">
        <v>288.89999999999998</v>
      </c>
      <c r="E522">
        <v>7871.9</v>
      </c>
      <c r="F522">
        <v>-5.2</v>
      </c>
      <c r="G522">
        <v>-0.4</v>
      </c>
      <c r="H522">
        <v>5.2</v>
      </c>
    </row>
    <row r="523" spans="2:8" x14ac:dyDescent="0.25">
      <c r="B523">
        <v>2000</v>
      </c>
      <c r="C523">
        <v>33</v>
      </c>
      <c r="D523">
        <v>289.7</v>
      </c>
      <c r="E523">
        <v>7716.8</v>
      </c>
      <c r="F523">
        <v>-5.2</v>
      </c>
      <c r="G523">
        <v>-0.8</v>
      </c>
      <c r="H523">
        <v>5.3</v>
      </c>
    </row>
    <row r="524" spans="2:8" x14ac:dyDescent="0.25">
      <c r="B524">
        <v>2000</v>
      </c>
      <c r="C524">
        <v>34</v>
      </c>
      <c r="D524">
        <v>290.7</v>
      </c>
      <c r="E524">
        <v>7199</v>
      </c>
      <c r="F524">
        <v>-5.3</v>
      </c>
      <c r="G524">
        <v>-1.1000000000000001</v>
      </c>
      <c r="H524">
        <v>5.4</v>
      </c>
    </row>
    <row r="525" spans="2:8" x14ac:dyDescent="0.25">
      <c r="B525">
        <v>2000</v>
      </c>
      <c r="C525">
        <v>35</v>
      </c>
      <c r="D525">
        <v>291.60000000000002</v>
      </c>
      <c r="E525">
        <v>7770.9</v>
      </c>
      <c r="F525">
        <v>-5.9</v>
      </c>
      <c r="G525">
        <v>-2.6</v>
      </c>
      <c r="H525">
        <v>6.5</v>
      </c>
    </row>
    <row r="526" spans="2:8" x14ac:dyDescent="0.25">
      <c r="B526">
        <v>2000</v>
      </c>
      <c r="C526">
        <v>36</v>
      </c>
      <c r="D526">
        <v>291.89999999999998</v>
      </c>
      <c r="E526">
        <v>8483.7999999999993</v>
      </c>
      <c r="F526">
        <v>-6.6</v>
      </c>
      <c r="G526">
        <v>-4.3</v>
      </c>
      <c r="H526">
        <v>7.9</v>
      </c>
    </row>
    <row r="527" spans="2:8" x14ac:dyDescent="0.25">
      <c r="B527">
        <v>2000</v>
      </c>
      <c r="C527">
        <v>37</v>
      </c>
      <c r="D527">
        <v>292.10000000000002</v>
      </c>
      <c r="E527">
        <v>9696.5</v>
      </c>
      <c r="F527">
        <v>-7.3</v>
      </c>
      <c r="G527">
        <v>-5.9</v>
      </c>
      <c r="H527">
        <v>9.4</v>
      </c>
    </row>
    <row r="528" spans="2:8" x14ac:dyDescent="0.25">
      <c r="B528">
        <v>2000</v>
      </c>
      <c r="C528">
        <v>38</v>
      </c>
      <c r="D528">
        <v>291.8</v>
      </c>
      <c r="E528">
        <v>11580.3</v>
      </c>
      <c r="F528">
        <v>-7.6</v>
      </c>
      <c r="G528">
        <v>-7.2</v>
      </c>
      <c r="H528">
        <v>10.5</v>
      </c>
    </row>
    <row r="529" spans="2:8" x14ac:dyDescent="0.25">
      <c r="B529">
        <v>2000</v>
      </c>
      <c r="C529">
        <v>39</v>
      </c>
      <c r="D529">
        <v>292.60000000000002</v>
      </c>
      <c r="E529">
        <v>13306.8</v>
      </c>
      <c r="F529">
        <v>-7.5</v>
      </c>
      <c r="G529">
        <v>-8.1999999999999993</v>
      </c>
      <c r="H529">
        <v>11.1</v>
      </c>
    </row>
    <row r="530" spans="2:8" x14ac:dyDescent="0.25">
      <c r="B530">
        <v>2000</v>
      </c>
      <c r="C530">
        <v>40</v>
      </c>
      <c r="D530">
        <v>293.3</v>
      </c>
      <c r="E530">
        <v>14282.4</v>
      </c>
      <c r="F530">
        <v>-7.4</v>
      </c>
      <c r="G530">
        <v>-8.6</v>
      </c>
      <c r="H530">
        <v>11.4</v>
      </c>
    </row>
    <row r="531" spans="2:8" x14ac:dyDescent="0.25">
      <c r="B531">
        <v>2000</v>
      </c>
      <c r="C531">
        <v>41</v>
      </c>
      <c r="D531">
        <v>294.3</v>
      </c>
      <c r="E531">
        <v>14389.1</v>
      </c>
      <c r="F531">
        <v>-7.3</v>
      </c>
      <c r="G531">
        <v>-8.6</v>
      </c>
      <c r="H531">
        <v>11.3</v>
      </c>
    </row>
    <row r="532" spans="2:8" x14ac:dyDescent="0.25">
      <c r="B532">
        <v>2000</v>
      </c>
      <c r="C532">
        <v>42</v>
      </c>
      <c r="D532">
        <v>295.3</v>
      </c>
      <c r="E532">
        <v>14636.4</v>
      </c>
      <c r="F532">
        <v>-7.1</v>
      </c>
      <c r="G532">
        <v>-8.6</v>
      </c>
      <c r="H532">
        <v>11.2</v>
      </c>
    </row>
    <row r="533" spans="2:8" x14ac:dyDescent="0.25">
      <c r="B533">
        <v>2000</v>
      </c>
      <c r="C533">
        <v>43</v>
      </c>
      <c r="D533">
        <v>296.2</v>
      </c>
      <c r="E533">
        <v>14819.7</v>
      </c>
      <c r="F533">
        <v>-7</v>
      </c>
      <c r="G533">
        <v>-8.6</v>
      </c>
      <c r="H533">
        <v>11.1</v>
      </c>
    </row>
    <row r="534" spans="2:8" x14ac:dyDescent="0.25">
      <c r="B534">
        <v>2000</v>
      </c>
      <c r="C534">
        <v>44</v>
      </c>
      <c r="D534">
        <v>297</v>
      </c>
      <c r="E534">
        <v>14940.4</v>
      </c>
      <c r="F534">
        <v>-6.9</v>
      </c>
      <c r="G534">
        <v>-8.5</v>
      </c>
      <c r="H534">
        <v>11</v>
      </c>
    </row>
    <row r="535" spans="2:8" x14ac:dyDescent="0.25">
      <c r="B535">
        <v>2000</v>
      </c>
      <c r="C535">
        <v>45</v>
      </c>
      <c r="D535">
        <v>297.8</v>
      </c>
      <c r="E535">
        <v>15115.6</v>
      </c>
      <c r="F535">
        <v>-6.8</v>
      </c>
      <c r="G535">
        <v>-8.4</v>
      </c>
      <c r="H535">
        <v>10.8</v>
      </c>
    </row>
    <row r="536" spans="2:8" x14ac:dyDescent="0.25">
      <c r="B536">
        <v>2000</v>
      </c>
      <c r="C536">
        <v>46</v>
      </c>
      <c r="D536">
        <v>298.5</v>
      </c>
      <c r="E536">
        <v>15289.1</v>
      </c>
      <c r="F536">
        <v>-6.7</v>
      </c>
      <c r="G536">
        <v>-8.3000000000000007</v>
      </c>
      <c r="H536">
        <v>10.6</v>
      </c>
    </row>
    <row r="537" spans="2:8" x14ac:dyDescent="0.25">
      <c r="B537">
        <v>2000</v>
      </c>
      <c r="C537">
        <v>47</v>
      </c>
      <c r="D537">
        <v>299.10000000000002</v>
      </c>
      <c r="E537">
        <v>15449.4</v>
      </c>
      <c r="F537">
        <v>-6.6</v>
      </c>
      <c r="G537">
        <v>-8.1999999999999993</v>
      </c>
      <c r="H537">
        <v>10.5</v>
      </c>
    </row>
    <row r="538" spans="2:8" x14ac:dyDescent="0.25">
      <c r="B538">
        <v>2000</v>
      </c>
      <c r="C538">
        <v>48</v>
      </c>
      <c r="D538">
        <v>299.60000000000002</v>
      </c>
      <c r="E538">
        <v>15584.7</v>
      </c>
      <c r="F538">
        <v>-6.5</v>
      </c>
      <c r="G538">
        <v>-8.1</v>
      </c>
      <c r="H538">
        <v>10.4</v>
      </c>
    </row>
    <row r="539" spans="2:8" x14ac:dyDescent="0.25">
      <c r="B539">
        <v>2000</v>
      </c>
      <c r="C539">
        <v>49</v>
      </c>
      <c r="D539">
        <v>300</v>
      </c>
      <c r="E539">
        <v>15686.7</v>
      </c>
      <c r="F539">
        <v>-6.4</v>
      </c>
      <c r="G539">
        <v>-8</v>
      </c>
      <c r="H539">
        <v>10.3</v>
      </c>
    </row>
    <row r="540" spans="2:8" x14ac:dyDescent="0.25">
      <c r="B540">
        <v>2000</v>
      </c>
      <c r="C540">
        <v>50</v>
      </c>
      <c r="D540">
        <v>300.10000000000002</v>
      </c>
      <c r="E540">
        <v>15760.1</v>
      </c>
      <c r="F540">
        <v>-6.4</v>
      </c>
      <c r="G540">
        <v>-8</v>
      </c>
      <c r="H540">
        <v>10.199999999999999</v>
      </c>
    </row>
    <row r="541" spans="2:8" x14ac:dyDescent="0.25">
      <c r="B541" t="s">
        <v>0</v>
      </c>
      <c r="C541" t="s">
        <v>1</v>
      </c>
      <c r="D541">
        <v>3</v>
      </c>
      <c r="E541">
        <v>7</v>
      </c>
      <c r="F541">
        <v>2021</v>
      </c>
    </row>
    <row r="542" spans="2:8" x14ac:dyDescent="0.25">
      <c r="B542" t="s">
        <v>2</v>
      </c>
    </row>
    <row r="543" spans="2:8" x14ac:dyDescent="0.25">
      <c r="B543">
        <v>0</v>
      </c>
      <c r="C543">
        <v>6</v>
      </c>
      <c r="D543">
        <v>11</v>
      </c>
    </row>
    <row r="544" spans="2:8" x14ac:dyDescent="0.25">
      <c r="B544" t="s">
        <v>1</v>
      </c>
      <c r="C544" t="s">
        <v>3</v>
      </c>
      <c r="D544" t="s">
        <v>4</v>
      </c>
      <c r="E544" t="s">
        <v>5</v>
      </c>
    </row>
    <row r="545" spans="2:8" x14ac:dyDescent="0.25">
      <c r="B545">
        <v>2000</v>
      </c>
      <c r="C545">
        <v>1</v>
      </c>
      <c r="D545">
        <v>221.3</v>
      </c>
      <c r="E545">
        <v>4.5</v>
      </c>
      <c r="F545">
        <v>14.3</v>
      </c>
      <c r="G545">
        <v>0</v>
      </c>
      <c r="H545">
        <v>14.3</v>
      </c>
    </row>
    <row r="546" spans="2:8" x14ac:dyDescent="0.25">
      <c r="B546">
        <v>2000</v>
      </c>
      <c r="C546">
        <v>2</v>
      </c>
      <c r="D546">
        <v>202.5</v>
      </c>
      <c r="E546">
        <v>2.2999999999999998</v>
      </c>
      <c r="F546">
        <v>7.3</v>
      </c>
      <c r="G546">
        <v>0.5</v>
      </c>
      <c r="H546">
        <v>7.3</v>
      </c>
    </row>
    <row r="547" spans="2:8" x14ac:dyDescent="0.25">
      <c r="B547">
        <v>2000</v>
      </c>
      <c r="C547">
        <v>3</v>
      </c>
      <c r="D547">
        <v>195.4</v>
      </c>
      <c r="E547">
        <v>4.4000000000000004</v>
      </c>
      <c r="F547">
        <v>-2.4</v>
      </c>
      <c r="G547">
        <v>-2.4</v>
      </c>
      <c r="H547">
        <v>3.4</v>
      </c>
    </row>
    <row r="548" spans="2:8" x14ac:dyDescent="0.25">
      <c r="B548">
        <v>2000</v>
      </c>
      <c r="C548">
        <v>4</v>
      </c>
      <c r="D548">
        <v>197.1</v>
      </c>
      <c r="E548">
        <v>8.1999999999999993</v>
      </c>
      <c r="F548">
        <v>3.3</v>
      </c>
      <c r="G548">
        <v>0.4</v>
      </c>
      <c r="H548">
        <v>3.3</v>
      </c>
    </row>
    <row r="549" spans="2:8" x14ac:dyDescent="0.25">
      <c r="B549">
        <v>2000</v>
      </c>
      <c r="C549">
        <v>5</v>
      </c>
      <c r="D549">
        <v>207.8</v>
      </c>
      <c r="E549">
        <v>14.5</v>
      </c>
      <c r="F549">
        <v>8.6999999999999993</v>
      </c>
      <c r="G549">
        <v>3.8</v>
      </c>
      <c r="H549">
        <v>9.5</v>
      </c>
    </row>
    <row r="550" spans="2:8" x14ac:dyDescent="0.25">
      <c r="B550">
        <v>2000</v>
      </c>
      <c r="C550">
        <v>6</v>
      </c>
      <c r="D550">
        <v>214.6</v>
      </c>
      <c r="E550">
        <v>33.1</v>
      </c>
      <c r="F550">
        <v>6.9</v>
      </c>
      <c r="G550">
        <v>7.7</v>
      </c>
      <c r="H550">
        <v>10.3</v>
      </c>
    </row>
    <row r="551" spans="2:8" x14ac:dyDescent="0.25">
      <c r="B551">
        <v>2000</v>
      </c>
      <c r="C551">
        <v>7</v>
      </c>
      <c r="D551">
        <v>221.5</v>
      </c>
      <c r="E551">
        <v>79.400000000000006</v>
      </c>
      <c r="F551">
        <v>3.8</v>
      </c>
      <c r="G551">
        <v>10.3</v>
      </c>
      <c r="H551">
        <v>11</v>
      </c>
    </row>
    <row r="552" spans="2:8" x14ac:dyDescent="0.25">
      <c r="B552">
        <v>2000</v>
      </c>
      <c r="C552">
        <v>8</v>
      </c>
      <c r="D552">
        <v>226.6</v>
      </c>
      <c r="E552">
        <v>201.1</v>
      </c>
      <c r="F552">
        <v>-1.6</v>
      </c>
      <c r="G552">
        <v>11.4</v>
      </c>
      <c r="H552">
        <v>11.5</v>
      </c>
    </row>
    <row r="553" spans="2:8" x14ac:dyDescent="0.25">
      <c r="B553">
        <v>2000</v>
      </c>
      <c r="C553">
        <v>9</v>
      </c>
      <c r="D553">
        <v>232</v>
      </c>
      <c r="E553">
        <v>332.8</v>
      </c>
      <c r="F553">
        <v>-5.8</v>
      </c>
      <c r="G553">
        <v>11.8</v>
      </c>
      <c r="H553">
        <v>13.2</v>
      </c>
    </row>
    <row r="554" spans="2:8" x14ac:dyDescent="0.25">
      <c r="B554">
        <v>2000</v>
      </c>
      <c r="C554">
        <v>10</v>
      </c>
      <c r="D554">
        <v>236.5</v>
      </c>
      <c r="E554">
        <v>420.8</v>
      </c>
      <c r="F554">
        <v>-7.8</v>
      </c>
      <c r="G554">
        <v>10.6</v>
      </c>
      <c r="H554">
        <v>13.1</v>
      </c>
    </row>
    <row r="555" spans="2:8" x14ac:dyDescent="0.25">
      <c r="B555">
        <v>2000</v>
      </c>
      <c r="C555">
        <v>11</v>
      </c>
      <c r="D555">
        <v>241</v>
      </c>
      <c r="E555">
        <v>496.5</v>
      </c>
      <c r="F555">
        <v>-9.6999999999999993</v>
      </c>
      <c r="G555">
        <v>9.4</v>
      </c>
      <c r="H555">
        <v>13.5</v>
      </c>
    </row>
    <row r="556" spans="2:8" x14ac:dyDescent="0.25">
      <c r="B556">
        <v>2000</v>
      </c>
      <c r="C556">
        <v>12</v>
      </c>
      <c r="D556">
        <v>245.5</v>
      </c>
      <c r="E556">
        <v>739.9</v>
      </c>
      <c r="F556">
        <v>-6.7</v>
      </c>
      <c r="G556">
        <v>6.3</v>
      </c>
      <c r="H556">
        <v>9.1999999999999993</v>
      </c>
    </row>
    <row r="557" spans="2:8" x14ac:dyDescent="0.25">
      <c r="B557">
        <v>2000</v>
      </c>
      <c r="C557">
        <v>13</v>
      </c>
      <c r="D557">
        <v>249.2</v>
      </c>
      <c r="E557">
        <v>1076.2</v>
      </c>
      <c r="F557">
        <v>-3.7</v>
      </c>
      <c r="G557">
        <v>3.2</v>
      </c>
      <c r="H557">
        <v>4.9000000000000004</v>
      </c>
    </row>
    <row r="558" spans="2:8" x14ac:dyDescent="0.25">
      <c r="B558">
        <v>2000</v>
      </c>
      <c r="C558">
        <v>14</v>
      </c>
      <c r="D558">
        <v>253</v>
      </c>
      <c r="E558">
        <v>1485.1</v>
      </c>
      <c r="F558">
        <v>-2.8</v>
      </c>
      <c r="G558">
        <v>1</v>
      </c>
      <c r="H558">
        <v>2.9</v>
      </c>
    </row>
    <row r="559" spans="2:8" x14ac:dyDescent="0.25">
      <c r="B559">
        <v>2000</v>
      </c>
      <c r="C559">
        <v>15</v>
      </c>
      <c r="D559">
        <v>256.5</v>
      </c>
      <c r="E559">
        <v>1947.7</v>
      </c>
      <c r="F559">
        <v>-2</v>
      </c>
      <c r="G559">
        <v>-0.8</v>
      </c>
      <c r="H559">
        <v>2.2000000000000002</v>
      </c>
    </row>
    <row r="560" spans="2:8" x14ac:dyDescent="0.25">
      <c r="B560">
        <v>2000</v>
      </c>
      <c r="C560">
        <v>16</v>
      </c>
      <c r="D560">
        <v>259.89999999999998</v>
      </c>
      <c r="E560">
        <v>2404.9</v>
      </c>
      <c r="F560">
        <v>-1.9</v>
      </c>
      <c r="G560">
        <v>-0.8</v>
      </c>
      <c r="H560">
        <v>2.1</v>
      </c>
    </row>
    <row r="561" spans="2:8" x14ac:dyDescent="0.25">
      <c r="B561">
        <v>2000</v>
      </c>
      <c r="C561">
        <v>17</v>
      </c>
      <c r="D561">
        <v>262.7</v>
      </c>
      <c r="E561">
        <v>2893.8</v>
      </c>
      <c r="F561">
        <v>-2.7</v>
      </c>
      <c r="G561">
        <v>-0.7</v>
      </c>
      <c r="H561">
        <v>2.8</v>
      </c>
    </row>
    <row r="562" spans="2:8" x14ac:dyDescent="0.25">
      <c r="B562">
        <v>2000</v>
      </c>
      <c r="C562">
        <v>18</v>
      </c>
      <c r="D562">
        <v>265.3</v>
      </c>
      <c r="E562">
        <v>3533</v>
      </c>
      <c r="F562">
        <v>-4.7</v>
      </c>
      <c r="G562">
        <v>-0.2</v>
      </c>
      <c r="H562">
        <v>4.7</v>
      </c>
    </row>
    <row r="563" spans="2:8" x14ac:dyDescent="0.25">
      <c r="B563">
        <v>2000</v>
      </c>
      <c r="C563">
        <v>19</v>
      </c>
      <c r="D563">
        <v>267.60000000000002</v>
      </c>
      <c r="E563">
        <v>3964.2</v>
      </c>
      <c r="F563">
        <v>-5.9</v>
      </c>
      <c r="G563">
        <v>-0.3</v>
      </c>
      <c r="H563">
        <v>5.9</v>
      </c>
    </row>
    <row r="564" spans="2:8" x14ac:dyDescent="0.25">
      <c r="B564">
        <v>2000</v>
      </c>
      <c r="C564">
        <v>20</v>
      </c>
      <c r="D564">
        <v>270.10000000000002</v>
      </c>
      <c r="E564">
        <v>4214.2</v>
      </c>
      <c r="F564">
        <v>-6.5</v>
      </c>
      <c r="G564">
        <v>-0.8</v>
      </c>
      <c r="H564">
        <v>6.6</v>
      </c>
    </row>
    <row r="565" spans="2:8" x14ac:dyDescent="0.25">
      <c r="B565">
        <v>2000</v>
      </c>
      <c r="C565">
        <v>21</v>
      </c>
      <c r="D565">
        <v>272.39999999999998</v>
      </c>
      <c r="E565">
        <v>4702.6000000000004</v>
      </c>
      <c r="F565">
        <v>-6.3</v>
      </c>
      <c r="G565">
        <v>-1.2</v>
      </c>
      <c r="H565">
        <v>6.4</v>
      </c>
    </row>
    <row r="566" spans="2:8" x14ac:dyDescent="0.25">
      <c r="B566">
        <v>2000</v>
      </c>
      <c r="C566">
        <v>22</v>
      </c>
      <c r="D566">
        <v>274.8</v>
      </c>
      <c r="E566">
        <v>5298.1</v>
      </c>
      <c r="F566">
        <v>-5.8</v>
      </c>
      <c r="G566">
        <v>-1.5</v>
      </c>
      <c r="H566">
        <v>6</v>
      </c>
    </row>
    <row r="567" spans="2:8" x14ac:dyDescent="0.25">
      <c r="B567">
        <v>2000</v>
      </c>
      <c r="C567">
        <v>23</v>
      </c>
      <c r="D567">
        <v>277</v>
      </c>
      <c r="E567">
        <v>6057.7</v>
      </c>
      <c r="F567">
        <v>-5</v>
      </c>
      <c r="G567">
        <v>-1.8</v>
      </c>
      <c r="H567">
        <v>5.3</v>
      </c>
    </row>
    <row r="568" spans="2:8" x14ac:dyDescent="0.25">
      <c r="B568">
        <v>2000</v>
      </c>
      <c r="C568">
        <v>24</v>
      </c>
      <c r="D568">
        <v>279</v>
      </c>
      <c r="E568">
        <v>6934.8</v>
      </c>
      <c r="F568">
        <v>-4.0999999999999996</v>
      </c>
      <c r="G568">
        <v>-2.1</v>
      </c>
      <c r="H568">
        <v>4.5999999999999996</v>
      </c>
    </row>
    <row r="569" spans="2:8" x14ac:dyDescent="0.25">
      <c r="B569">
        <v>2000</v>
      </c>
      <c r="C569">
        <v>25</v>
      </c>
      <c r="D569">
        <v>280.8</v>
      </c>
      <c r="E569">
        <v>7295.6</v>
      </c>
      <c r="F569">
        <v>-3.9</v>
      </c>
      <c r="G569">
        <v>-2.1</v>
      </c>
      <c r="H569">
        <v>4.4000000000000004</v>
      </c>
    </row>
    <row r="570" spans="2:8" x14ac:dyDescent="0.25">
      <c r="B570">
        <v>2000</v>
      </c>
      <c r="C570">
        <v>26</v>
      </c>
      <c r="D570">
        <v>282.7</v>
      </c>
      <c r="E570">
        <v>7375.9</v>
      </c>
      <c r="F570">
        <v>-3.8</v>
      </c>
      <c r="G570">
        <v>-2</v>
      </c>
      <c r="H570">
        <v>4.3</v>
      </c>
    </row>
    <row r="571" spans="2:8" x14ac:dyDescent="0.25">
      <c r="B571">
        <v>2000</v>
      </c>
      <c r="C571">
        <v>27</v>
      </c>
      <c r="D571">
        <v>284.5</v>
      </c>
      <c r="E571">
        <v>7640.1</v>
      </c>
      <c r="F571">
        <v>-4.0999999999999996</v>
      </c>
      <c r="G571">
        <v>-1.7</v>
      </c>
      <c r="H571">
        <v>4.5</v>
      </c>
    </row>
    <row r="572" spans="2:8" x14ac:dyDescent="0.25">
      <c r="B572">
        <v>2000</v>
      </c>
      <c r="C572">
        <v>28</v>
      </c>
      <c r="D572">
        <v>285.5</v>
      </c>
      <c r="E572">
        <v>7886</v>
      </c>
      <c r="F572">
        <v>-4.5</v>
      </c>
      <c r="G572">
        <v>-1.4</v>
      </c>
      <c r="H572">
        <v>4.7</v>
      </c>
    </row>
    <row r="573" spans="2:8" x14ac:dyDescent="0.25">
      <c r="B573">
        <v>2000</v>
      </c>
      <c r="C573">
        <v>29</v>
      </c>
      <c r="D573">
        <v>286.5</v>
      </c>
      <c r="E573">
        <v>8263.4</v>
      </c>
      <c r="F573">
        <v>-4.9000000000000004</v>
      </c>
      <c r="G573">
        <v>-1.1000000000000001</v>
      </c>
      <c r="H573">
        <v>5.0999999999999996</v>
      </c>
    </row>
    <row r="574" spans="2:8" x14ac:dyDescent="0.25">
      <c r="B574">
        <v>2000</v>
      </c>
      <c r="C574">
        <v>30</v>
      </c>
      <c r="D574">
        <v>287.60000000000002</v>
      </c>
      <c r="E574">
        <v>8708.2999999999993</v>
      </c>
      <c r="F574">
        <v>-5.4</v>
      </c>
      <c r="G574">
        <v>-0.8</v>
      </c>
      <c r="H574">
        <v>5.5</v>
      </c>
    </row>
    <row r="575" spans="2:8" x14ac:dyDescent="0.25">
      <c r="B575">
        <v>2000</v>
      </c>
      <c r="C575">
        <v>31</v>
      </c>
      <c r="D575">
        <v>288.2</v>
      </c>
      <c r="E575">
        <v>9240.7999999999993</v>
      </c>
      <c r="F575">
        <v>-5.8</v>
      </c>
      <c r="G575">
        <v>-0.5</v>
      </c>
      <c r="H575">
        <v>5.9</v>
      </c>
    </row>
    <row r="576" spans="2:8" x14ac:dyDescent="0.25">
      <c r="B576">
        <v>2000</v>
      </c>
      <c r="C576">
        <v>32</v>
      </c>
      <c r="D576">
        <v>289</v>
      </c>
      <c r="E576">
        <v>9649.4</v>
      </c>
      <c r="F576">
        <v>-6</v>
      </c>
      <c r="G576">
        <v>-0.4</v>
      </c>
      <c r="H576">
        <v>6</v>
      </c>
    </row>
    <row r="577" spans="2:8" x14ac:dyDescent="0.25">
      <c r="B577">
        <v>2000</v>
      </c>
      <c r="C577">
        <v>33</v>
      </c>
      <c r="D577">
        <v>289.60000000000002</v>
      </c>
      <c r="E577">
        <v>10025</v>
      </c>
      <c r="F577">
        <v>-5.9</v>
      </c>
      <c r="G577">
        <v>-0.2</v>
      </c>
      <c r="H577">
        <v>5.9</v>
      </c>
    </row>
    <row r="578" spans="2:8" x14ac:dyDescent="0.25">
      <c r="B578">
        <v>2000</v>
      </c>
      <c r="C578">
        <v>34</v>
      </c>
      <c r="D578">
        <v>290.39999999999998</v>
      </c>
      <c r="E578">
        <v>10361.6</v>
      </c>
      <c r="F578">
        <v>-5.9</v>
      </c>
      <c r="G578">
        <v>-0.1</v>
      </c>
      <c r="H578">
        <v>5.9</v>
      </c>
    </row>
    <row r="579" spans="2:8" x14ac:dyDescent="0.25">
      <c r="B579">
        <v>2000</v>
      </c>
      <c r="C579">
        <v>35</v>
      </c>
      <c r="D579">
        <v>291.3</v>
      </c>
      <c r="E579">
        <v>10715.9</v>
      </c>
      <c r="F579">
        <v>-5.9</v>
      </c>
      <c r="G579">
        <v>0</v>
      </c>
      <c r="H579">
        <v>5.9</v>
      </c>
    </row>
    <row r="580" spans="2:8" x14ac:dyDescent="0.25">
      <c r="B580">
        <v>2000</v>
      </c>
      <c r="C580">
        <v>36</v>
      </c>
      <c r="D580">
        <v>291.89999999999998</v>
      </c>
      <c r="E580">
        <v>10190.4</v>
      </c>
      <c r="F580">
        <v>-6</v>
      </c>
      <c r="G580">
        <v>0.1</v>
      </c>
      <c r="H580">
        <v>6</v>
      </c>
    </row>
    <row r="581" spans="2:8" x14ac:dyDescent="0.25">
      <c r="B581">
        <v>2000</v>
      </c>
      <c r="C581">
        <v>37</v>
      </c>
      <c r="D581">
        <v>292.39999999999998</v>
      </c>
      <c r="E581">
        <v>10885.5</v>
      </c>
      <c r="F581">
        <v>-6</v>
      </c>
      <c r="G581">
        <v>0.2</v>
      </c>
      <c r="H581">
        <v>6</v>
      </c>
    </row>
    <row r="582" spans="2:8" x14ac:dyDescent="0.25">
      <c r="B582">
        <v>2000</v>
      </c>
      <c r="C582">
        <v>38</v>
      </c>
      <c r="D582">
        <v>292.60000000000002</v>
      </c>
      <c r="E582">
        <v>12365.7</v>
      </c>
      <c r="F582">
        <v>-6</v>
      </c>
      <c r="G582">
        <v>-0.2</v>
      </c>
      <c r="H582">
        <v>6</v>
      </c>
    </row>
    <row r="583" spans="2:8" x14ac:dyDescent="0.25">
      <c r="B583">
        <v>2000</v>
      </c>
      <c r="C583">
        <v>39</v>
      </c>
      <c r="D583">
        <v>292.8</v>
      </c>
      <c r="E583">
        <v>14011</v>
      </c>
      <c r="F583">
        <v>-5.9</v>
      </c>
      <c r="G583">
        <v>-1.5</v>
      </c>
      <c r="H583">
        <v>6.1</v>
      </c>
    </row>
    <row r="584" spans="2:8" x14ac:dyDescent="0.25">
      <c r="B584">
        <v>2000</v>
      </c>
      <c r="C584">
        <v>40</v>
      </c>
      <c r="D584">
        <v>292.89999999999998</v>
      </c>
      <c r="E584">
        <v>15042.4</v>
      </c>
      <c r="F584">
        <v>-5.7</v>
      </c>
      <c r="G584">
        <v>-2.6</v>
      </c>
      <c r="H584">
        <v>6.3</v>
      </c>
    </row>
    <row r="585" spans="2:8" x14ac:dyDescent="0.25">
      <c r="B585">
        <v>2000</v>
      </c>
      <c r="C585">
        <v>41</v>
      </c>
      <c r="D585">
        <v>293.8</v>
      </c>
      <c r="E585">
        <v>15382.7</v>
      </c>
      <c r="F585">
        <v>-5.5</v>
      </c>
      <c r="G585">
        <v>-3.5</v>
      </c>
      <c r="H585">
        <v>6.5</v>
      </c>
    </row>
    <row r="586" spans="2:8" x14ac:dyDescent="0.25">
      <c r="B586">
        <v>2000</v>
      </c>
      <c r="C586">
        <v>42</v>
      </c>
      <c r="D586">
        <v>294.7</v>
      </c>
      <c r="E586">
        <v>15700.2</v>
      </c>
      <c r="F586">
        <v>-5.3</v>
      </c>
      <c r="G586">
        <v>-4.2</v>
      </c>
      <c r="H586">
        <v>6.7</v>
      </c>
    </row>
    <row r="587" spans="2:8" x14ac:dyDescent="0.25">
      <c r="B587">
        <v>2000</v>
      </c>
      <c r="C587">
        <v>43</v>
      </c>
      <c r="D587">
        <v>295.5</v>
      </c>
      <c r="E587">
        <v>15887.2</v>
      </c>
      <c r="F587">
        <v>-5.2</v>
      </c>
      <c r="G587">
        <v>-4.3</v>
      </c>
      <c r="H587">
        <v>6.7</v>
      </c>
    </row>
    <row r="588" spans="2:8" x14ac:dyDescent="0.25">
      <c r="B588">
        <v>2000</v>
      </c>
      <c r="C588">
        <v>44</v>
      </c>
      <c r="D588">
        <v>296.39999999999998</v>
      </c>
      <c r="E588">
        <v>15963.7</v>
      </c>
      <c r="F588">
        <v>-5.0999999999999996</v>
      </c>
      <c r="G588">
        <v>-4.4000000000000004</v>
      </c>
      <c r="H588">
        <v>6.7</v>
      </c>
    </row>
    <row r="589" spans="2:8" x14ac:dyDescent="0.25">
      <c r="B589">
        <v>2000</v>
      </c>
      <c r="C589">
        <v>45</v>
      </c>
      <c r="D589">
        <v>297.2</v>
      </c>
      <c r="E589">
        <v>16076.4</v>
      </c>
      <c r="F589">
        <v>-5</v>
      </c>
      <c r="G589">
        <v>-4.4000000000000004</v>
      </c>
      <c r="H589">
        <v>6.7</v>
      </c>
    </row>
    <row r="590" spans="2:8" x14ac:dyDescent="0.25">
      <c r="B590">
        <v>2000</v>
      </c>
      <c r="C590">
        <v>46</v>
      </c>
      <c r="D590">
        <v>297.8</v>
      </c>
      <c r="E590">
        <v>16170.3</v>
      </c>
      <c r="F590">
        <v>-4.9000000000000004</v>
      </c>
      <c r="G590">
        <v>-4.4000000000000004</v>
      </c>
      <c r="H590">
        <v>6.6</v>
      </c>
    </row>
    <row r="591" spans="2:8" x14ac:dyDescent="0.25">
      <c r="B591">
        <v>2000</v>
      </c>
      <c r="C591">
        <v>47</v>
      </c>
      <c r="D591">
        <v>298.39999999999998</v>
      </c>
      <c r="E591">
        <v>16244.5</v>
      </c>
      <c r="F591">
        <v>-4.8</v>
      </c>
      <c r="G591">
        <v>-4.4000000000000004</v>
      </c>
      <c r="H591">
        <v>6.5</v>
      </c>
    </row>
    <row r="592" spans="2:8" x14ac:dyDescent="0.25">
      <c r="B592">
        <v>2000</v>
      </c>
      <c r="C592">
        <v>48</v>
      </c>
      <c r="D592">
        <v>298.8</v>
      </c>
      <c r="E592">
        <v>16299</v>
      </c>
      <c r="F592">
        <v>-4.7</v>
      </c>
      <c r="G592">
        <v>-4.5</v>
      </c>
      <c r="H592">
        <v>6.5</v>
      </c>
    </row>
    <row r="593" spans="2:8" x14ac:dyDescent="0.25">
      <c r="B593">
        <v>2000</v>
      </c>
      <c r="C593">
        <v>49</v>
      </c>
      <c r="D593">
        <v>299.3</v>
      </c>
      <c r="E593">
        <v>16336.1</v>
      </c>
      <c r="F593">
        <v>-4.7</v>
      </c>
      <c r="G593">
        <v>-4.5</v>
      </c>
      <c r="H593">
        <v>6.5</v>
      </c>
    </row>
    <row r="594" spans="2:8" x14ac:dyDescent="0.25">
      <c r="B594">
        <v>2000</v>
      </c>
      <c r="C594">
        <v>50</v>
      </c>
      <c r="D594">
        <v>299.5</v>
      </c>
      <c r="E594">
        <v>16360.3</v>
      </c>
      <c r="F594">
        <v>-4.7</v>
      </c>
      <c r="G594">
        <v>-4.5</v>
      </c>
      <c r="H594">
        <v>6.4</v>
      </c>
    </row>
    <row r="595" spans="2:8" x14ac:dyDescent="0.25">
      <c r="B595" t="s">
        <v>0</v>
      </c>
      <c r="C595" t="s">
        <v>1</v>
      </c>
      <c r="D595">
        <v>3</v>
      </c>
      <c r="E595">
        <v>7</v>
      </c>
      <c r="F595">
        <v>2021</v>
      </c>
    </row>
    <row r="596" spans="2:8" x14ac:dyDescent="0.25">
      <c r="B596" t="s">
        <v>2</v>
      </c>
    </row>
    <row r="597" spans="2:8" x14ac:dyDescent="0.25">
      <c r="B597">
        <v>0</v>
      </c>
      <c r="C597">
        <v>6</v>
      </c>
      <c r="D597">
        <v>12</v>
      </c>
    </row>
    <row r="598" spans="2:8" x14ac:dyDescent="0.25">
      <c r="B598" t="s">
        <v>1</v>
      </c>
      <c r="C598" t="s">
        <v>3</v>
      </c>
      <c r="D598" t="s">
        <v>4</v>
      </c>
      <c r="E598" t="s">
        <v>5</v>
      </c>
    </row>
    <row r="599" spans="2:8" x14ac:dyDescent="0.25">
      <c r="B599">
        <v>2000</v>
      </c>
      <c r="C599">
        <v>1</v>
      </c>
      <c r="D599">
        <v>222.8</v>
      </c>
      <c r="E599">
        <v>4.7</v>
      </c>
      <c r="F599">
        <v>11.8</v>
      </c>
      <c r="G599">
        <v>1.5</v>
      </c>
      <c r="H599">
        <v>11.9</v>
      </c>
    </row>
    <row r="600" spans="2:8" x14ac:dyDescent="0.25">
      <c r="B600">
        <v>2000</v>
      </c>
      <c r="C600">
        <v>2</v>
      </c>
      <c r="D600">
        <v>201.6</v>
      </c>
      <c r="E600">
        <v>2.5</v>
      </c>
      <c r="F600">
        <v>7.5</v>
      </c>
      <c r="G600">
        <v>-1</v>
      </c>
      <c r="H600">
        <v>7.6</v>
      </c>
    </row>
    <row r="601" spans="2:8" x14ac:dyDescent="0.25">
      <c r="B601">
        <v>2000</v>
      </c>
      <c r="C601">
        <v>3</v>
      </c>
      <c r="D601">
        <v>196.9</v>
      </c>
      <c r="E601">
        <v>4</v>
      </c>
      <c r="F601">
        <v>-4.7</v>
      </c>
      <c r="G601">
        <v>-1.2</v>
      </c>
      <c r="H601">
        <v>4.9000000000000004</v>
      </c>
    </row>
    <row r="602" spans="2:8" x14ac:dyDescent="0.25">
      <c r="B602">
        <v>2000</v>
      </c>
      <c r="C602">
        <v>4</v>
      </c>
      <c r="D602">
        <v>197.9</v>
      </c>
      <c r="E602">
        <v>7.5</v>
      </c>
      <c r="F602">
        <v>2.9</v>
      </c>
      <c r="G602">
        <v>2.1</v>
      </c>
      <c r="H602">
        <v>3.6</v>
      </c>
    </row>
    <row r="603" spans="2:8" x14ac:dyDescent="0.25">
      <c r="B603">
        <v>2000</v>
      </c>
      <c r="C603">
        <v>5</v>
      </c>
      <c r="D603">
        <v>207.8</v>
      </c>
      <c r="E603">
        <v>18.2</v>
      </c>
      <c r="F603">
        <v>9.1999999999999993</v>
      </c>
      <c r="G603">
        <v>5.0999999999999996</v>
      </c>
      <c r="H603">
        <v>10.5</v>
      </c>
    </row>
    <row r="604" spans="2:8" x14ac:dyDescent="0.25">
      <c r="B604">
        <v>2000</v>
      </c>
      <c r="C604">
        <v>6</v>
      </c>
      <c r="D604">
        <v>214</v>
      </c>
      <c r="E604">
        <v>63.7</v>
      </c>
      <c r="F604">
        <v>3.1</v>
      </c>
      <c r="G604">
        <v>6.2</v>
      </c>
      <c r="H604">
        <v>6.9</v>
      </c>
    </row>
    <row r="605" spans="2:8" x14ac:dyDescent="0.25">
      <c r="B605">
        <v>2000</v>
      </c>
      <c r="C605">
        <v>7</v>
      </c>
      <c r="D605">
        <v>221.4</v>
      </c>
      <c r="E605">
        <v>135.30000000000001</v>
      </c>
      <c r="F605">
        <v>-1.8</v>
      </c>
      <c r="G605">
        <v>7.3</v>
      </c>
      <c r="H605">
        <v>7.5</v>
      </c>
    </row>
    <row r="606" spans="2:8" x14ac:dyDescent="0.25">
      <c r="B606">
        <v>2000</v>
      </c>
      <c r="C606">
        <v>8</v>
      </c>
      <c r="D606">
        <v>226.7</v>
      </c>
      <c r="E606">
        <v>195.2</v>
      </c>
      <c r="F606">
        <v>-5.7</v>
      </c>
      <c r="G606">
        <v>8.4</v>
      </c>
      <c r="H606">
        <v>10.199999999999999</v>
      </c>
    </row>
    <row r="607" spans="2:8" x14ac:dyDescent="0.25">
      <c r="B607">
        <v>2000</v>
      </c>
      <c r="C607">
        <v>9</v>
      </c>
      <c r="D607">
        <v>232.1</v>
      </c>
      <c r="E607">
        <v>268.10000000000002</v>
      </c>
      <c r="F607">
        <v>-8.4</v>
      </c>
      <c r="G607">
        <v>9</v>
      </c>
      <c r="H607">
        <v>12.3</v>
      </c>
    </row>
    <row r="608" spans="2:8" x14ac:dyDescent="0.25">
      <c r="B608">
        <v>2000</v>
      </c>
      <c r="C608">
        <v>10</v>
      </c>
      <c r="D608">
        <v>236.6</v>
      </c>
      <c r="E608">
        <v>416.5</v>
      </c>
      <c r="F608">
        <v>-8.8000000000000007</v>
      </c>
      <c r="G608">
        <v>8.1</v>
      </c>
      <c r="H608">
        <v>12</v>
      </c>
    </row>
    <row r="609" spans="2:8" x14ac:dyDescent="0.25">
      <c r="B609">
        <v>2000</v>
      </c>
      <c r="C609">
        <v>11</v>
      </c>
      <c r="D609">
        <v>241.2</v>
      </c>
      <c r="E609">
        <v>603.70000000000005</v>
      </c>
      <c r="F609">
        <v>-9.3000000000000007</v>
      </c>
      <c r="G609">
        <v>7.2</v>
      </c>
      <c r="H609">
        <v>11.7</v>
      </c>
    </row>
    <row r="610" spans="2:8" x14ac:dyDescent="0.25">
      <c r="B610">
        <v>2000</v>
      </c>
      <c r="C610">
        <v>12</v>
      </c>
      <c r="D610">
        <v>245.7</v>
      </c>
      <c r="E610">
        <v>910.9</v>
      </c>
      <c r="F610">
        <v>-6.9</v>
      </c>
      <c r="G610">
        <v>4.4000000000000004</v>
      </c>
      <c r="H610">
        <v>8.1999999999999993</v>
      </c>
    </row>
    <row r="611" spans="2:8" x14ac:dyDescent="0.25">
      <c r="B611">
        <v>2000</v>
      </c>
      <c r="C611">
        <v>13</v>
      </c>
      <c r="D611">
        <v>249.7</v>
      </c>
      <c r="E611">
        <v>1301</v>
      </c>
      <c r="F611">
        <v>-4.5</v>
      </c>
      <c r="G611">
        <v>1.6</v>
      </c>
      <c r="H611">
        <v>4.8</v>
      </c>
    </row>
    <row r="612" spans="2:8" x14ac:dyDescent="0.25">
      <c r="B612">
        <v>2000</v>
      </c>
      <c r="C612">
        <v>14</v>
      </c>
      <c r="D612">
        <v>253.8</v>
      </c>
      <c r="E612">
        <v>1560.3</v>
      </c>
      <c r="F612">
        <v>-2.8</v>
      </c>
      <c r="G612">
        <v>-0.7</v>
      </c>
      <c r="H612">
        <v>2.9</v>
      </c>
    </row>
    <row r="613" spans="2:8" x14ac:dyDescent="0.25">
      <c r="B613">
        <v>2000</v>
      </c>
      <c r="C613">
        <v>15</v>
      </c>
      <c r="D613">
        <v>257.39999999999998</v>
      </c>
      <c r="E613">
        <v>1776.9</v>
      </c>
      <c r="F613">
        <v>-1.5</v>
      </c>
      <c r="G613">
        <v>-2.6</v>
      </c>
      <c r="H613">
        <v>3</v>
      </c>
    </row>
    <row r="614" spans="2:8" x14ac:dyDescent="0.25">
      <c r="B614">
        <v>2000</v>
      </c>
      <c r="C614">
        <v>16</v>
      </c>
      <c r="D614">
        <v>260.89999999999998</v>
      </c>
      <c r="E614">
        <v>2054.6999999999998</v>
      </c>
      <c r="F614">
        <v>-1.6</v>
      </c>
      <c r="G614">
        <v>-2.9</v>
      </c>
      <c r="H614">
        <v>3.3</v>
      </c>
    </row>
    <row r="615" spans="2:8" x14ac:dyDescent="0.25">
      <c r="B615">
        <v>2000</v>
      </c>
      <c r="C615">
        <v>17</v>
      </c>
      <c r="D615">
        <v>264</v>
      </c>
      <c r="E615">
        <v>2439.9</v>
      </c>
      <c r="F615">
        <v>-2.2999999999999998</v>
      </c>
      <c r="G615">
        <v>-2.5</v>
      </c>
      <c r="H615">
        <v>3.4</v>
      </c>
    </row>
    <row r="616" spans="2:8" x14ac:dyDescent="0.25">
      <c r="B616">
        <v>2000</v>
      </c>
      <c r="C616">
        <v>18</v>
      </c>
      <c r="D616">
        <v>266.60000000000002</v>
      </c>
      <c r="E616">
        <v>3154.3</v>
      </c>
      <c r="F616">
        <v>-3.9</v>
      </c>
      <c r="G616">
        <v>-1.3</v>
      </c>
      <c r="H616">
        <v>4.0999999999999996</v>
      </c>
    </row>
    <row r="617" spans="2:8" x14ac:dyDescent="0.25">
      <c r="B617">
        <v>2000</v>
      </c>
      <c r="C617">
        <v>19</v>
      </c>
      <c r="D617">
        <v>269.2</v>
      </c>
      <c r="E617">
        <v>3788.2</v>
      </c>
      <c r="F617">
        <v>-4.9000000000000004</v>
      </c>
      <c r="G617">
        <v>-0.5</v>
      </c>
      <c r="H617">
        <v>5</v>
      </c>
    </row>
    <row r="618" spans="2:8" x14ac:dyDescent="0.25">
      <c r="B618">
        <v>2000</v>
      </c>
      <c r="C618">
        <v>20</v>
      </c>
      <c r="D618">
        <v>271.2</v>
      </c>
      <c r="E618">
        <v>4431.1000000000004</v>
      </c>
      <c r="F618">
        <v>-5.7</v>
      </c>
      <c r="G618">
        <v>-0.2</v>
      </c>
      <c r="H618">
        <v>5.7</v>
      </c>
    </row>
    <row r="619" spans="2:8" x14ac:dyDescent="0.25">
      <c r="B619">
        <v>2000</v>
      </c>
      <c r="C619">
        <v>21</v>
      </c>
      <c r="D619">
        <v>273.10000000000002</v>
      </c>
      <c r="E619">
        <v>4809.1000000000004</v>
      </c>
      <c r="F619">
        <v>-5.9</v>
      </c>
      <c r="G619">
        <v>-0.3</v>
      </c>
      <c r="H619">
        <v>5.9</v>
      </c>
    </row>
    <row r="620" spans="2:8" x14ac:dyDescent="0.25">
      <c r="B620">
        <v>2000</v>
      </c>
      <c r="C620">
        <v>22</v>
      </c>
      <c r="D620">
        <v>275.2</v>
      </c>
      <c r="E620">
        <v>4992.6000000000004</v>
      </c>
      <c r="F620">
        <v>-6</v>
      </c>
      <c r="G620">
        <v>-0.6</v>
      </c>
      <c r="H620">
        <v>6</v>
      </c>
    </row>
    <row r="621" spans="2:8" x14ac:dyDescent="0.25">
      <c r="B621">
        <v>2000</v>
      </c>
      <c r="C621">
        <v>23</v>
      </c>
      <c r="D621">
        <v>277</v>
      </c>
      <c r="E621">
        <v>5653</v>
      </c>
      <c r="F621">
        <v>-5.3</v>
      </c>
      <c r="G621">
        <v>-1.5</v>
      </c>
      <c r="H621">
        <v>5.5</v>
      </c>
    </row>
    <row r="622" spans="2:8" x14ac:dyDescent="0.25">
      <c r="B622">
        <v>2000</v>
      </c>
      <c r="C622">
        <v>24</v>
      </c>
      <c r="D622">
        <v>278.89999999999998</v>
      </c>
      <c r="E622">
        <v>6524.1</v>
      </c>
      <c r="F622">
        <v>-4.5999999999999996</v>
      </c>
      <c r="G622">
        <v>-2.2999999999999998</v>
      </c>
      <c r="H622">
        <v>5.2</v>
      </c>
    </row>
    <row r="623" spans="2:8" x14ac:dyDescent="0.25">
      <c r="B623">
        <v>2000</v>
      </c>
      <c r="C623">
        <v>25</v>
      </c>
      <c r="D623">
        <v>280.7</v>
      </c>
      <c r="E623">
        <v>7163.7</v>
      </c>
      <c r="F623">
        <v>-5</v>
      </c>
      <c r="G623">
        <v>-2.7</v>
      </c>
      <c r="H623">
        <v>5.6</v>
      </c>
    </row>
    <row r="624" spans="2:8" x14ac:dyDescent="0.25">
      <c r="B624">
        <v>2000</v>
      </c>
      <c r="C624">
        <v>26</v>
      </c>
      <c r="D624">
        <v>282.2</v>
      </c>
      <c r="E624">
        <v>7721.8</v>
      </c>
      <c r="F624">
        <v>-5.3</v>
      </c>
      <c r="G624">
        <v>-3</v>
      </c>
      <c r="H624">
        <v>6.1</v>
      </c>
    </row>
    <row r="625" spans="2:8" x14ac:dyDescent="0.25">
      <c r="B625">
        <v>2000</v>
      </c>
      <c r="C625">
        <v>27</v>
      </c>
      <c r="D625">
        <v>283.7</v>
      </c>
      <c r="E625">
        <v>8164.3</v>
      </c>
      <c r="F625">
        <v>-6.2</v>
      </c>
      <c r="G625">
        <v>-2.9</v>
      </c>
      <c r="H625">
        <v>6.8</v>
      </c>
    </row>
    <row r="626" spans="2:8" x14ac:dyDescent="0.25">
      <c r="B626">
        <v>2000</v>
      </c>
      <c r="C626">
        <v>28</v>
      </c>
      <c r="D626">
        <v>284.8</v>
      </c>
      <c r="E626">
        <v>8441.2000000000007</v>
      </c>
      <c r="F626">
        <v>-7.1</v>
      </c>
      <c r="G626">
        <v>-2.7</v>
      </c>
      <c r="H626">
        <v>7.6</v>
      </c>
    </row>
    <row r="627" spans="2:8" x14ac:dyDescent="0.25">
      <c r="B627">
        <v>2000</v>
      </c>
      <c r="C627">
        <v>29</v>
      </c>
      <c r="D627">
        <v>285.89999999999998</v>
      </c>
      <c r="E627">
        <v>8950</v>
      </c>
      <c r="F627">
        <v>-7.6</v>
      </c>
      <c r="G627">
        <v>-2.2999999999999998</v>
      </c>
      <c r="H627">
        <v>8</v>
      </c>
    </row>
    <row r="628" spans="2:8" x14ac:dyDescent="0.25">
      <c r="B628">
        <v>2000</v>
      </c>
      <c r="C628">
        <v>30</v>
      </c>
      <c r="D628">
        <v>286.89999999999998</v>
      </c>
      <c r="E628">
        <v>9542.2999999999993</v>
      </c>
      <c r="F628">
        <v>-7.8</v>
      </c>
      <c r="G628">
        <v>-1.8</v>
      </c>
      <c r="H628">
        <v>8</v>
      </c>
    </row>
    <row r="629" spans="2:8" x14ac:dyDescent="0.25">
      <c r="B629">
        <v>2000</v>
      </c>
      <c r="C629">
        <v>31</v>
      </c>
      <c r="D629">
        <v>287.60000000000002</v>
      </c>
      <c r="E629">
        <v>10206.200000000001</v>
      </c>
      <c r="F629">
        <v>-8</v>
      </c>
      <c r="G629">
        <v>-1.4</v>
      </c>
      <c r="H629">
        <v>8.1</v>
      </c>
    </row>
    <row r="630" spans="2:8" x14ac:dyDescent="0.25">
      <c r="B630">
        <v>2000</v>
      </c>
      <c r="C630">
        <v>32</v>
      </c>
      <c r="D630">
        <v>288.39999999999998</v>
      </c>
      <c r="E630">
        <v>10902.7</v>
      </c>
      <c r="F630">
        <v>-7.8</v>
      </c>
      <c r="G630">
        <v>-1.2</v>
      </c>
      <c r="H630">
        <v>7.9</v>
      </c>
    </row>
    <row r="631" spans="2:8" x14ac:dyDescent="0.25">
      <c r="B631">
        <v>2000</v>
      </c>
      <c r="C631">
        <v>33</v>
      </c>
      <c r="D631">
        <v>289.10000000000002</v>
      </c>
      <c r="E631">
        <v>11632</v>
      </c>
      <c r="F631">
        <v>-7.6</v>
      </c>
      <c r="G631">
        <v>-1</v>
      </c>
      <c r="H631">
        <v>7.7</v>
      </c>
    </row>
    <row r="632" spans="2:8" x14ac:dyDescent="0.25">
      <c r="B632">
        <v>2000</v>
      </c>
      <c r="C632">
        <v>34</v>
      </c>
      <c r="D632">
        <v>289.89999999999998</v>
      </c>
      <c r="E632">
        <v>12409.2</v>
      </c>
      <c r="F632">
        <v>-7.4</v>
      </c>
      <c r="G632">
        <v>-0.9</v>
      </c>
      <c r="H632">
        <v>7.5</v>
      </c>
    </row>
    <row r="633" spans="2:8" x14ac:dyDescent="0.25">
      <c r="B633">
        <v>2000</v>
      </c>
      <c r="C633">
        <v>35</v>
      </c>
      <c r="D633">
        <v>290.5</v>
      </c>
      <c r="E633">
        <v>13006.3</v>
      </c>
      <c r="F633">
        <v>-7.5</v>
      </c>
      <c r="G633">
        <v>-1.5</v>
      </c>
      <c r="H633">
        <v>7.6</v>
      </c>
    </row>
    <row r="634" spans="2:8" x14ac:dyDescent="0.25">
      <c r="B634">
        <v>2000</v>
      </c>
      <c r="C634">
        <v>36</v>
      </c>
      <c r="D634">
        <v>291.2</v>
      </c>
      <c r="E634">
        <v>13402.9</v>
      </c>
      <c r="F634">
        <v>-7.6</v>
      </c>
      <c r="G634">
        <v>-2.2000000000000002</v>
      </c>
      <c r="H634">
        <v>7.9</v>
      </c>
    </row>
    <row r="635" spans="2:8" x14ac:dyDescent="0.25">
      <c r="B635">
        <v>2000</v>
      </c>
      <c r="C635">
        <v>37</v>
      </c>
      <c r="D635">
        <v>291.89999999999998</v>
      </c>
      <c r="E635">
        <v>13945.3</v>
      </c>
      <c r="F635">
        <v>-7.7</v>
      </c>
      <c r="G635">
        <v>-2.8</v>
      </c>
      <c r="H635">
        <v>8.1999999999999993</v>
      </c>
    </row>
    <row r="636" spans="2:8" x14ac:dyDescent="0.25">
      <c r="B636">
        <v>2000</v>
      </c>
      <c r="C636">
        <v>38</v>
      </c>
      <c r="D636">
        <v>292.39999999999998</v>
      </c>
      <c r="E636">
        <v>14566</v>
      </c>
      <c r="F636">
        <v>-7.5</v>
      </c>
      <c r="G636">
        <v>-3.5</v>
      </c>
      <c r="H636">
        <v>8.3000000000000007</v>
      </c>
    </row>
    <row r="637" spans="2:8" x14ac:dyDescent="0.25">
      <c r="B637">
        <v>2000</v>
      </c>
      <c r="C637">
        <v>39</v>
      </c>
      <c r="D637">
        <v>293.10000000000002</v>
      </c>
      <c r="E637">
        <v>15146.9</v>
      </c>
      <c r="F637">
        <v>-7</v>
      </c>
      <c r="G637">
        <v>-4.3</v>
      </c>
      <c r="H637">
        <v>8.1999999999999993</v>
      </c>
    </row>
    <row r="638" spans="2:8" x14ac:dyDescent="0.25">
      <c r="B638">
        <v>2000</v>
      </c>
      <c r="C638">
        <v>40</v>
      </c>
      <c r="D638">
        <v>293.7</v>
      </c>
      <c r="E638">
        <v>15597.5</v>
      </c>
      <c r="F638">
        <v>-6.6</v>
      </c>
      <c r="G638">
        <v>-4.9000000000000004</v>
      </c>
      <c r="H638">
        <v>8.1999999999999993</v>
      </c>
    </row>
    <row r="639" spans="2:8" x14ac:dyDescent="0.25">
      <c r="B639">
        <v>2000</v>
      </c>
      <c r="C639">
        <v>41</v>
      </c>
      <c r="D639">
        <v>294.5</v>
      </c>
      <c r="E639">
        <v>15930.7</v>
      </c>
      <c r="F639">
        <v>-6.2</v>
      </c>
      <c r="G639">
        <v>-5.4</v>
      </c>
      <c r="H639">
        <v>8.1999999999999993</v>
      </c>
    </row>
    <row r="640" spans="2:8" x14ac:dyDescent="0.25">
      <c r="B640">
        <v>2000</v>
      </c>
      <c r="C640">
        <v>42</v>
      </c>
      <c r="D640">
        <v>295.3</v>
      </c>
      <c r="E640">
        <v>16182.4</v>
      </c>
      <c r="F640">
        <v>-5.9</v>
      </c>
      <c r="G640">
        <v>-5.6</v>
      </c>
      <c r="H640">
        <v>8.1999999999999993</v>
      </c>
    </row>
    <row r="641" spans="2:8" x14ac:dyDescent="0.25">
      <c r="B641">
        <v>2000</v>
      </c>
      <c r="C641">
        <v>43</v>
      </c>
      <c r="D641">
        <v>296.10000000000002</v>
      </c>
      <c r="E641">
        <v>16359.2</v>
      </c>
      <c r="F641">
        <v>-5.7</v>
      </c>
      <c r="G641">
        <v>-5.7</v>
      </c>
      <c r="H641">
        <v>8.1</v>
      </c>
    </row>
    <row r="642" spans="2:8" x14ac:dyDescent="0.25">
      <c r="B642">
        <v>2000</v>
      </c>
      <c r="C642">
        <v>44</v>
      </c>
      <c r="D642">
        <v>297</v>
      </c>
      <c r="E642">
        <v>16472.2</v>
      </c>
      <c r="F642">
        <v>-5.6</v>
      </c>
      <c r="G642">
        <v>-5.8</v>
      </c>
      <c r="H642">
        <v>8.1</v>
      </c>
    </row>
    <row r="643" spans="2:8" x14ac:dyDescent="0.25">
      <c r="B643">
        <v>2000</v>
      </c>
      <c r="C643">
        <v>45</v>
      </c>
      <c r="D643">
        <v>297.7</v>
      </c>
      <c r="E643">
        <v>16609.599999999999</v>
      </c>
      <c r="F643">
        <v>-5.5</v>
      </c>
      <c r="G643">
        <v>-5.8</v>
      </c>
      <c r="H643">
        <v>7.9</v>
      </c>
    </row>
    <row r="644" spans="2:8" x14ac:dyDescent="0.25">
      <c r="B644">
        <v>2000</v>
      </c>
      <c r="C644">
        <v>46</v>
      </c>
      <c r="D644">
        <v>298.3</v>
      </c>
      <c r="E644">
        <v>16733.2</v>
      </c>
      <c r="F644">
        <v>-5.4</v>
      </c>
      <c r="G644">
        <v>-5.7</v>
      </c>
      <c r="H644">
        <v>7.8</v>
      </c>
    </row>
    <row r="645" spans="2:8" x14ac:dyDescent="0.25">
      <c r="B645">
        <v>2000</v>
      </c>
      <c r="C645">
        <v>47</v>
      </c>
      <c r="D645">
        <v>298.89999999999998</v>
      </c>
      <c r="E645">
        <v>16839.3</v>
      </c>
      <c r="F645">
        <v>-5.3</v>
      </c>
      <c r="G645">
        <v>-5.7</v>
      </c>
      <c r="H645">
        <v>7.8</v>
      </c>
    </row>
    <row r="646" spans="2:8" x14ac:dyDescent="0.25">
      <c r="B646">
        <v>2000</v>
      </c>
      <c r="C646">
        <v>48</v>
      </c>
      <c r="D646">
        <v>299.3</v>
      </c>
      <c r="E646">
        <v>16923.2</v>
      </c>
      <c r="F646">
        <v>-5.2</v>
      </c>
      <c r="G646">
        <v>-5.7</v>
      </c>
      <c r="H646">
        <v>7.7</v>
      </c>
    </row>
    <row r="647" spans="2:8" x14ac:dyDescent="0.25">
      <c r="B647">
        <v>2000</v>
      </c>
      <c r="C647">
        <v>49</v>
      </c>
      <c r="D647">
        <v>299.7</v>
      </c>
      <c r="E647">
        <v>16983.599999999999</v>
      </c>
      <c r="F647">
        <v>-5.0999999999999996</v>
      </c>
      <c r="G647">
        <v>-5.7</v>
      </c>
      <c r="H647">
        <v>7.7</v>
      </c>
    </row>
    <row r="648" spans="2:8" x14ac:dyDescent="0.25">
      <c r="B648">
        <v>2000</v>
      </c>
      <c r="C648">
        <v>50</v>
      </c>
      <c r="D648">
        <v>299.89999999999998</v>
      </c>
      <c r="E648">
        <v>17025.5</v>
      </c>
      <c r="F648">
        <v>-5.0999999999999996</v>
      </c>
      <c r="G648">
        <v>-5.7</v>
      </c>
      <c r="H648">
        <v>7.6</v>
      </c>
    </row>
    <row r="649" spans="2:8" x14ac:dyDescent="0.25">
      <c r="B649" t="s">
        <v>0</v>
      </c>
      <c r="C649" t="s">
        <v>1</v>
      </c>
      <c r="D649">
        <v>3</v>
      </c>
      <c r="E649">
        <v>7</v>
      </c>
      <c r="F649">
        <v>2021</v>
      </c>
    </row>
    <row r="650" spans="2:8" x14ac:dyDescent="0.25">
      <c r="B650" t="s">
        <v>2</v>
      </c>
    </row>
    <row r="651" spans="2:8" x14ac:dyDescent="0.25">
      <c r="B651">
        <v>0</v>
      </c>
      <c r="C651">
        <v>6</v>
      </c>
      <c r="D651">
        <v>13</v>
      </c>
    </row>
    <row r="652" spans="2:8" x14ac:dyDescent="0.25">
      <c r="B652" t="s">
        <v>1</v>
      </c>
      <c r="C652" t="s">
        <v>3</v>
      </c>
      <c r="D652" t="s">
        <v>4</v>
      </c>
      <c r="E652" t="s">
        <v>5</v>
      </c>
    </row>
    <row r="653" spans="2:8" x14ac:dyDescent="0.25">
      <c r="B653">
        <v>2000</v>
      </c>
      <c r="C653">
        <v>1</v>
      </c>
      <c r="D653">
        <v>221.1</v>
      </c>
      <c r="E653">
        <v>9.1999999999999993</v>
      </c>
      <c r="F653">
        <v>12.4</v>
      </c>
      <c r="G653">
        <v>1.2</v>
      </c>
      <c r="H653">
        <v>12.5</v>
      </c>
    </row>
    <row r="654" spans="2:8" x14ac:dyDescent="0.25">
      <c r="B654">
        <v>2000</v>
      </c>
      <c r="C654">
        <v>2</v>
      </c>
      <c r="D654">
        <v>201.4</v>
      </c>
      <c r="E654">
        <v>2.4</v>
      </c>
      <c r="F654">
        <v>7.7</v>
      </c>
      <c r="G654">
        <v>0.2</v>
      </c>
      <c r="H654">
        <v>7.7</v>
      </c>
    </row>
    <row r="655" spans="2:8" x14ac:dyDescent="0.25">
      <c r="B655">
        <v>2000</v>
      </c>
      <c r="C655">
        <v>3</v>
      </c>
      <c r="D655">
        <v>196.1</v>
      </c>
      <c r="E655">
        <v>4</v>
      </c>
      <c r="F655">
        <v>-3.6</v>
      </c>
      <c r="G655">
        <v>-1.7</v>
      </c>
      <c r="H655">
        <v>4</v>
      </c>
    </row>
    <row r="656" spans="2:8" x14ac:dyDescent="0.25">
      <c r="B656">
        <v>2000</v>
      </c>
      <c r="C656">
        <v>4</v>
      </c>
      <c r="D656">
        <v>197.5</v>
      </c>
      <c r="E656">
        <v>7.7</v>
      </c>
      <c r="F656">
        <v>3.6</v>
      </c>
      <c r="G656">
        <v>1.1000000000000001</v>
      </c>
      <c r="H656">
        <v>3.8</v>
      </c>
    </row>
    <row r="657" spans="2:8" x14ac:dyDescent="0.25">
      <c r="B657">
        <v>2000</v>
      </c>
      <c r="C657">
        <v>5</v>
      </c>
      <c r="D657">
        <v>207.9</v>
      </c>
      <c r="E657">
        <v>16.600000000000001</v>
      </c>
      <c r="F657">
        <v>9.8000000000000007</v>
      </c>
      <c r="G657">
        <v>4.0999999999999996</v>
      </c>
      <c r="H657">
        <v>10.6</v>
      </c>
    </row>
    <row r="658" spans="2:8" x14ac:dyDescent="0.25">
      <c r="B658">
        <v>2000</v>
      </c>
      <c r="C658">
        <v>6</v>
      </c>
      <c r="D658">
        <v>214.5</v>
      </c>
      <c r="E658">
        <v>57</v>
      </c>
      <c r="F658">
        <v>3.6</v>
      </c>
      <c r="G658">
        <v>6</v>
      </c>
      <c r="H658">
        <v>7</v>
      </c>
    </row>
    <row r="659" spans="2:8" x14ac:dyDescent="0.25">
      <c r="B659">
        <v>2000</v>
      </c>
      <c r="C659">
        <v>7</v>
      </c>
      <c r="D659">
        <v>221.5</v>
      </c>
      <c r="E659">
        <v>99.9</v>
      </c>
      <c r="F659">
        <v>-1</v>
      </c>
      <c r="G659">
        <v>7.2</v>
      </c>
      <c r="H659">
        <v>7.3</v>
      </c>
    </row>
    <row r="660" spans="2:8" x14ac:dyDescent="0.25">
      <c r="B660">
        <v>2000</v>
      </c>
      <c r="C660">
        <v>8</v>
      </c>
      <c r="D660">
        <v>226.7</v>
      </c>
      <c r="E660">
        <v>132.30000000000001</v>
      </c>
      <c r="F660">
        <v>-4.2</v>
      </c>
      <c r="G660">
        <v>7.7</v>
      </c>
      <c r="H660">
        <v>8.6999999999999993</v>
      </c>
    </row>
    <row r="661" spans="2:8" x14ac:dyDescent="0.25">
      <c r="B661">
        <v>2000</v>
      </c>
      <c r="C661">
        <v>9</v>
      </c>
      <c r="D661">
        <v>232.2</v>
      </c>
      <c r="E661">
        <v>177.5</v>
      </c>
      <c r="F661">
        <v>-6.4</v>
      </c>
      <c r="G661">
        <v>7.9</v>
      </c>
      <c r="H661">
        <v>10.199999999999999</v>
      </c>
    </row>
    <row r="662" spans="2:8" x14ac:dyDescent="0.25">
      <c r="B662">
        <v>2000</v>
      </c>
      <c r="C662">
        <v>10</v>
      </c>
      <c r="D662">
        <v>236.9</v>
      </c>
      <c r="E662">
        <v>321.3</v>
      </c>
      <c r="F662">
        <v>-6.6</v>
      </c>
      <c r="G662">
        <v>7.6</v>
      </c>
      <c r="H662">
        <v>10</v>
      </c>
    </row>
    <row r="663" spans="2:8" x14ac:dyDescent="0.25">
      <c r="B663">
        <v>2000</v>
      </c>
      <c r="C663">
        <v>11</v>
      </c>
      <c r="D663">
        <v>241.3</v>
      </c>
      <c r="E663">
        <v>511.7</v>
      </c>
      <c r="F663">
        <v>-6.7</v>
      </c>
      <c r="G663">
        <v>7.3</v>
      </c>
      <c r="H663">
        <v>9.9</v>
      </c>
    </row>
    <row r="664" spans="2:8" x14ac:dyDescent="0.25">
      <c r="B664">
        <v>2000</v>
      </c>
      <c r="C664">
        <v>12</v>
      </c>
      <c r="D664">
        <v>245.6</v>
      </c>
      <c r="E664">
        <v>794.9</v>
      </c>
      <c r="F664">
        <v>-5.8</v>
      </c>
      <c r="G664">
        <v>4.8</v>
      </c>
      <c r="H664">
        <v>7.5</v>
      </c>
    </row>
    <row r="665" spans="2:8" x14ac:dyDescent="0.25">
      <c r="B665">
        <v>2000</v>
      </c>
      <c r="C665">
        <v>13</v>
      </c>
      <c r="D665">
        <v>249.7</v>
      </c>
      <c r="E665">
        <v>1155.2</v>
      </c>
      <c r="F665">
        <v>-4.9000000000000004</v>
      </c>
      <c r="G665">
        <v>2.2999999999999998</v>
      </c>
      <c r="H665">
        <v>5.4</v>
      </c>
    </row>
    <row r="666" spans="2:8" x14ac:dyDescent="0.25">
      <c r="B666">
        <v>2000</v>
      </c>
      <c r="C666">
        <v>14</v>
      </c>
      <c r="D666">
        <v>253.7</v>
      </c>
      <c r="E666">
        <v>1262.5</v>
      </c>
      <c r="F666">
        <v>-2.8</v>
      </c>
      <c r="G666">
        <v>-1.3</v>
      </c>
      <c r="H666">
        <v>3.1</v>
      </c>
    </row>
    <row r="667" spans="2:8" x14ac:dyDescent="0.25">
      <c r="B667">
        <v>2000</v>
      </c>
      <c r="C667">
        <v>15</v>
      </c>
      <c r="D667">
        <v>257.3</v>
      </c>
      <c r="E667">
        <v>1266.5999999999999</v>
      </c>
      <c r="F667">
        <v>-1</v>
      </c>
      <c r="G667">
        <v>-4.3</v>
      </c>
      <c r="H667">
        <v>4.5</v>
      </c>
    </row>
    <row r="668" spans="2:8" x14ac:dyDescent="0.25">
      <c r="B668">
        <v>2000</v>
      </c>
      <c r="C668">
        <v>16</v>
      </c>
      <c r="D668">
        <v>260.8</v>
      </c>
      <c r="E668">
        <v>1412.8</v>
      </c>
      <c r="F668">
        <v>-0.8</v>
      </c>
      <c r="G668">
        <v>-4.5999999999999996</v>
      </c>
      <c r="H668">
        <v>4.5999999999999996</v>
      </c>
    </row>
    <row r="669" spans="2:8" x14ac:dyDescent="0.25">
      <c r="B669">
        <v>2000</v>
      </c>
      <c r="C669">
        <v>17</v>
      </c>
      <c r="D669">
        <v>263.5</v>
      </c>
      <c r="E669">
        <v>1637.7</v>
      </c>
      <c r="F669">
        <v>-1.1000000000000001</v>
      </c>
      <c r="G669">
        <v>-4.4000000000000004</v>
      </c>
      <c r="H669">
        <v>4.5999999999999996</v>
      </c>
    </row>
    <row r="670" spans="2:8" x14ac:dyDescent="0.25">
      <c r="B670">
        <v>2000</v>
      </c>
      <c r="C670">
        <v>18</v>
      </c>
      <c r="D670">
        <v>266.2</v>
      </c>
      <c r="E670">
        <v>1926.6</v>
      </c>
      <c r="F670">
        <v>-2.4</v>
      </c>
      <c r="G670">
        <v>-3.6</v>
      </c>
      <c r="H670">
        <v>4.3</v>
      </c>
    </row>
    <row r="671" spans="2:8" x14ac:dyDescent="0.25">
      <c r="B671">
        <v>2000</v>
      </c>
      <c r="C671">
        <v>19</v>
      </c>
      <c r="D671">
        <v>268.39999999999998</v>
      </c>
      <c r="E671">
        <v>2624.7</v>
      </c>
      <c r="F671">
        <v>-3.6</v>
      </c>
      <c r="G671">
        <v>-3.7</v>
      </c>
      <c r="H671">
        <v>5.2</v>
      </c>
    </row>
    <row r="672" spans="2:8" x14ac:dyDescent="0.25">
      <c r="B672">
        <v>2000</v>
      </c>
      <c r="C672">
        <v>20</v>
      </c>
      <c r="D672">
        <v>271.2</v>
      </c>
      <c r="E672">
        <v>3704.2</v>
      </c>
      <c r="F672">
        <v>-4.8</v>
      </c>
      <c r="G672">
        <v>-4.4000000000000004</v>
      </c>
      <c r="H672">
        <v>6.5</v>
      </c>
    </row>
    <row r="673" spans="2:8" x14ac:dyDescent="0.25">
      <c r="B673">
        <v>2000</v>
      </c>
      <c r="C673">
        <v>21</v>
      </c>
      <c r="D673">
        <v>273.89999999999998</v>
      </c>
      <c r="E673">
        <v>4378.8999999999996</v>
      </c>
      <c r="F673">
        <v>-5.2</v>
      </c>
      <c r="G673">
        <v>-4.3</v>
      </c>
      <c r="H673">
        <v>6.7</v>
      </c>
    </row>
    <row r="674" spans="2:8" x14ac:dyDescent="0.25">
      <c r="B674">
        <v>2000</v>
      </c>
      <c r="C674">
        <v>22</v>
      </c>
      <c r="D674">
        <v>276.3</v>
      </c>
      <c r="E674">
        <v>4870</v>
      </c>
      <c r="F674">
        <v>-5.3</v>
      </c>
      <c r="G674">
        <v>-3.9</v>
      </c>
      <c r="H674">
        <v>6.6</v>
      </c>
    </row>
    <row r="675" spans="2:8" x14ac:dyDescent="0.25">
      <c r="B675">
        <v>2000</v>
      </c>
      <c r="C675">
        <v>23</v>
      </c>
      <c r="D675">
        <v>278.89999999999998</v>
      </c>
      <c r="E675">
        <v>5097.1000000000004</v>
      </c>
      <c r="F675">
        <v>-4.8</v>
      </c>
      <c r="G675">
        <v>-2.7</v>
      </c>
      <c r="H675">
        <v>5.5</v>
      </c>
    </row>
    <row r="676" spans="2:8" x14ac:dyDescent="0.25">
      <c r="B676">
        <v>2000</v>
      </c>
      <c r="C676">
        <v>24</v>
      </c>
      <c r="D676">
        <v>280.3</v>
      </c>
      <c r="E676">
        <v>5100.8</v>
      </c>
      <c r="F676">
        <v>-4.2</v>
      </c>
      <c r="G676">
        <v>-1.5</v>
      </c>
      <c r="H676">
        <v>4.5</v>
      </c>
    </row>
    <row r="677" spans="2:8" x14ac:dyDescent="0.25">
      <c r="B677">
        <v>2000</v>
      </c>
      <c r="C677">
        <v>25</v>
      </c>
      <c r="D677">
        <v>281.8</v>
      </c>
      <c r="E677">
        <v>5631</v>
      </c>
      <c r="F677">
        <v>-4.2</v>
      </c>
      <c r="G677">
        <v>-0.9</v>
      </c>
      <c r="H677">
        <v>4.3</v>
      </c>
    </row>
    <row r="678" spans="2:8" x14ac:dyDescent="0.25">
      <c r="B678">
        <v>2000</v>
      </c>
      <c r="C678">
        <v>26</v>
      </c>
      <c r="D678">
        <v>282.60000000000002</v>
      </c>
      <c r="E678">
        <v>6461.3</v>
      </c>
      <c r="F678">
        <v>-4.2</v>
      </c>
      <c r="G678">
        <v>-0.4</v>
      </c>
      <c r="H678">
        <v>4.2</v>
      </c>
    </row>
    <row r="679" spans="2:8" x14ac:dyDescent="0.25">
      <c r="B679">
        <v>2000</v>
      </c>
      <c r="C679">
        <v>27</v>
      </c>
      <c r="D679">
        <v>283.5</v>
      </c>
      <c r="E679">
        <v>6633.8</v>
      </c>
      <c r="F679">
        <v>-5.3</v>
      </c>
      <c r="G679">
        <v>-0.5</v>
      </c>
      <c r="H679">
        <v>5.4</v>
      </c>
    </row>
    <row r="680" spans="2:8" x14ac:dyDescent="0.25">
      <c r="B680">
        <v>2000</v>
      </c>
      <c r="C680">
        <v>28</v>
      </c>
      <c r="D680">
        <v>284.60000000000002</v>
      </c>
      <c r="E680">
        <v>6242.5</v>
      </c>
      <c r="F680">
        <v>-6.6</v>
      </c>
      <c r="G680">
        <v>-0.7</v>
      </c>
      <c r="H680">
        <v>6.6</v>
      </c>
    </row>
    <row r="681" spans="2:8" x14ac:dyDescent="0.25">
      <c r="B681">
        <v>2000</v>
      </c>
      <c r="C681">
        <v>29</v>
      </c>
      <c r="D681">
        <v>285.5</v>
      </c>
      <c r="E681">
        <v>6562.6</v>
      </c>
      <c r="F681">
        <v>-7.5</v>
      </c>
      <c r="G681">
        <v>-1</v>
      </c>
      <c r="H681">
        <v>7.6</v>
      </c>
    </row>
    <row r="682" spans="2:8" x14ac:dyDescent="0.25">
      <c r="B682">
        <v>2000</v>
      </c>
      <c r="C682">
        <v>30</v>
      </c>
      <c r="D682">
        <v>286.2</v>
      </c>
      <c r="E682">
        <v>7141.4</v>
      </c>
      <c r="F682">
        <v>-7.9</v>
      </c>
      <c r="G682">
        <v>-1.6</v>
      </c>
      <c r="H682">
        <v>8</v>
      </c>
    </row>
    <row r="683" spans="2:8" x14ac:dyDescent="0.25">
      <c r="B683">
        <v>2000</v>
      </c>
      <c r="C683">
        <v>31</v>
      </c>
      <c r="D683">
        <v>287.2</v>
      </c>
      <c r="E683">
        <v>7940.1</v>
      </c>
      <c r="F683">
        <v>-8.3000000000000007</v>
      </c>
      <c r="G683">
        <v>-2.1</v>
      </c>
      <c r="H683">
        <v>8.5</v>
      </c>
    </row>
    <row r="684" spans="2:8" x14ac:dyDescent="0.25">
      <c r="B684">
        <v>2000</v>
      </c>
      <c r="C684">
        <v>32</v>
      </c>
      <c r="D684">
        <v>288</v>
      </c>
      <c r="E684">
        <v>8895.7999999999993</v>
      </c>
      <c r="F684">
        <v>-8</v>
      </c>
      <c r="G684">
        <v>-2.4</v>
      </c>
      <c r="H684">
        <v>8.4</v>
      </c>
    </row>
    <row r="685" spans="2:8" x14ac:dyDescent="0.25">
      <c r="B685">
        <v>2000</v>
      </c>
      <c r="C685">
        <v>33</v>
      </c>
      <c r="D685">
        <v>288.60000000000002</v>
      </c>
      <c r="E685">
        <v>9988.1</v>
      </c>
      <c r="F685">
        <v>-7.5</v>
      </c>
      <c r="G685">
        <v>-2.5</v>
      </c>
      <c r="H685">
        <v>7.9</v>
      </c>
    </row>
    <row r="686" spans="2:8" x14ac:dyDescent="0.25">
      <c r="B686">
        <v>2000</v>
      </c>
      <c r="C686">
        <v>34</v>
      </c>
      <c r="D686">
        <v>289.60000000000002</v>
      </c>
      <c r="E686">
        <v>11334.8</v>
      </c>
      <c r="F686">
        <v>-7.1</v>
      </c>
      <c r="G686">
        <v>-2.6</v>
      </c>
      <c r="H686">
        <v>7.5</v>
      </c>
    </row>
    <row r="687" spans="2:8" x14ac:dyDescent="0.25">
      <c r="B687">
        <v>2000</v>
      </c>
      <c r="C687">
        <v>35</v>
      </c>
      <c r="D687">
        <v>290.39999999999998</v>
      </c>
      <c r="E687">
        <v>12068.1</v>
      </c>
      <c r="F687">
        <v>-6.9</v>
      </c>
      <c r="G687">
        <v>-2.9</v>
      </c>
      <c r="H687">
        <v>7.5</v>
      </c>
    </row>
    <row r="688" spans="2:8" x14ac:dyDescent="0.25">
      <c r="B688">
        <v>2000</v>
      </c>
      <c r="C688">
        <v>36</v>
      </c>
      <c r="D688">
        <v>291.39999999999998</v>
      </c>
      <c r="E688">
        <v>12251.2</v>
      </c>
      <c r="F688">
        <v>-7</v>
      </c>
      <c r="G688">
        <v>-3.4</v>
      </c>
      <c r="H688">
        <v>7.7</v>
      </c>
    </row>
    <row r="689" spans="2:8" x14ac:dyDescent="0.25">
      <c r="B689">
        <v>2000</v>
      </c>
      <c r="C689">
        <v>37</v>
      </c>
      <c r="D689">
        <v>292.3</v>
      </c>
      <c r="E689">
        <v>12775.7</v>
      </c>
      <c r="F689">
        <v>-7</v>
      </c>
      <c r="G689">
        <v>-3.8</v>
      </c>
      <c r="H689">
        <v>7.9</v>
      </c>
    </row>
    <row r="690" spans="2:8" x14ac:dyDescent="0.25">
      <c r="B690">
        <v>2000</v>
      </c>
      <c r="C690">
        <v>38</v>
      </c>
      <c r="D690">
        <v>293</v>
      </c>
      <c r="E690">
        <v>13391.3</v>
      </c>
      <c r="F690">
        <v>-6.9</v>
      </c>
      <c r="G690">
        <v>-4.2</v>
      </c>
      <c r="H690">
        <v>8.1</v>
      </c>
    </row>
    <row r="691" spans="2:8" x14ac:dyDescent="0.25">
      <c r="B691">
        <v>2000</v>
      </c>
      <c r="C691">
        <v>39</v>
      </c>
      <c r="D691">
        <v>293.7</v>
      </c>
      <c r="E691">
        <v>14053.6</v>
      </c>
      <c r="F691">
        <v>-6.8</v>
      </c>
      <c r="G691">
        <v>-4.7</v>
      </c>
      <c r="H691">
        <v>8.1999999999999993</v>
      </c>
    </row>
    <row r="692" spans="2:8" x14ac:dyDescent="0.25">
      <c r="B692">
        <v>2000</v>
      </c>
      <c r="C692">
        <v>40</v>
      </c>
      <c r="D692">
        <v>294.2</v>
      </c>
      <c r="E692">
        <v>14684.2</v>
      </c>
      <c r="F692">
        <v>-6.6</v>
      </c>
      <c r="G692">
        <v>-5.0999999999999996</v>
      </c>
      <c r="H692">
        <v>8.3000000000000007</v>
      </c>
    </row>
    <row r="693" spans="2:8" x14ac:dyDescent="0.25">
      <c r="B693">
        <v>2000</v>
      </c>
      <c r="C693">
        <v>41</v>
      </c>
      <c r="D693">
        <v>295</v>
      </c>
      <c r="E693">
        <v>15374</v>
      </c>
      <c r="F693">
        <v>-6.3</v>
      </c>
      <c r="G693">
        <v>-5.4</v>
      </c>
      <c r="H693">
        <v>8.3000000000000007</v>
      </c>
    </row>
    <row r="694" spans="2:8" x14ac:dyDescent="0.25">
      <c r="B694">
        <v>2000</v>
      </c>
      <c r="C694">
        <v>42</v>
      </c>
      <c r="D694">
        <v>295.8</v>
      </c>
      <c r="E694">
        <v>15817</v>
      </c>
      <c r="F694">
        <v>-6.1</v>
      </c>
      <c r="G694">
        <v>-5.7</v>
      </c>
      <c r="H694">
        <v>8.4</v>
      </c>
    </row>
    <row r="695" spans="2:8" x14ac:dyDescent="0.25">
      <c r="B695">
        <v>2000</v>
      </c>
      <c r="C695">
        <v>43</v>
      </c>
      <c r="D695">
        <v>296.60000000000002</v>
      </c>
      <c r="E695">
        <v>16099.6</v>
      </c>
      <c r="F695">
        <v>-6</v>
      </c>
      <c r="G695">
        <v>-5.7</v>
      </c>
      <c r="H695">
        <v>8.3000000000000007</v>
      </c>
    </row>
    <row r="696" spans="2:8" x14ac:dyDescent="0.25">
      <c r="B696">
        <v>2000</v>
      </c>
      <c r="C696">
        <v>44</v>
      </c>
      <c r="D696">
        <v>297.39999999999998</v>
      </c>
      <c r="E696">
        <v>16227.1</v>
      </c>
      <c r="F696">
        <v>-5.9</v>
      </c>
      <c r="G696">
        <v>-5.7</v>
      </c>
      <c r="H696">
        <v>8.1999999999999993</v>
      </c>
    </row>
    <row r="697" spans="2:8" x14ac:dyDescent="0.25">
      <c r="B697">
        <v>2000</v>
      </c>
      <c r="C697">
        <v>45</v>
      </c>
      <c r="D697">
        <v>298.10000000000002</v>
      </c>
      <c r="E697">
        <v>16409.8</v>
      </c>
      <c r="F697">
        <v>-5.8</v>
      </c>
      <c r="G697">
        <v>-5.6</v>
      </c>
      <c r="H697">
        <v>8.1</v>
      </c>
    </row>
    <row r="698" spans="2:8" x14ac:dyDescent="0.25">
      <c r="B698">
        <v>2000</v>
      </c>
      <c r="C698">
        <v>46</v>
      </c>
      <c r="D698">
        <v>298.8</v>
      </c>
      <c r="E698">
        <v>16569.7</v>
      </c>
      <c r="F698">
        <v>-5.7</v>
      </c>
      <c r="G698">
        <v>-5.5</v>
      </c>
      <c r="H698">
        <v>7.9</v>
      </c>
    </row>
    <row r="699" spans="2:8" x14ac:dyDescent="0.25">
      <c r="B699">
        <v>2000</v>
      </c>
      <c r="C699">
        <v>47</v>
      </c>
      <c r="D699">
        <v>299.39999999999998</v>
      </c>
      <c r="E699">
        <v>16703.400000000001</v>
      </c>
      <c r="F699">
        <v>-5.6</v>
      </c>
      <c r="G699">
        <v>-5.5</v>
      </c>
      <c r="H699">
        <v>7.8</v>
      </c>
    </row>
    <row r="700" spans="2:8" x14ac:dyDescent="0.25">
      <c r="B700">
        <v>2000</v>
      </c>
      <c r="C700">
        <v>48</v>
      </c>
      <c r="D700">
        <v>299.89999999999998</v>
      </c>
      <c r="E700">
        <v>16806.8</v>
      </c>
      <c r="F700">
        <v>-5.5</v>
      </c>
      <c r="G700">
        <v>-5.4</v>
      </c>
      <c r="H700">
        <v>7.7</v>
      </c>
    </row>
    <row r="701" spans="2:8" x14ac:dyDescent="0.25">
      <c r="B701">
        <v>2000</v>
      </c>
      <c r="C701">
        <v>49</v>
      </c>
      <c r="D701">
        <v>300.2</v>
      </c>
      <c r="E701">
        <v>16880.099999999999</v>
      </c>
      <c r="F701">
        <v>-5.5</v>
      </c>
      <c r="G701">
        <v>-5.4</v>
      </c>
      <c r="H701">
        <v>7.7</v>
      </c>
    </row>
    <row r="702" spans="2:8" x14ac:dyDescent="0.25">
      <c r="B702">
        <v>2000</v>
      </c>
      <c r="C702">
        <v>50</v>
      </c>
      <c r="D702">
        <v>300.5</v>
      </c>
      <c r="E702">
        <v>16929.5</v>
      </c>
      <c r="F702">
        <v>-5.4</v>
      </c>
      <c r="G702">
        <v>-5.3</v>
      </c>
      <c r="H702">
        <v>7.6</v>
      </c>
    </row>
    <row r="703" spans="2:8" x14ac:dyDescent="0.25">
      <c r="B703" t="s">
        <v>0</v>
      </c>
      <c r="C703" t="s">
        <v>1</v>
      </c>
      <c r="D703">
        <v>3</v>
      </c>
      <c r="E703">
        <v>7</v>
      </c>
      <c r="F703">
        <v>2021</v>
      </c>
    </row>
    <row r="704" spans="2:8" x14ac:dyDescent="0.25">
      <c r="B704" t="s">
        <v>2</v>
      </c>
    </row>
    <row r="705" spans="2:8" x14ac:dyDescent="0.25">
      <c r="B705">
        <v>0</v>
      </c>
      <c r="C705">
        <v>6</v>
      </c>
      <c r="D705">
        <v>14</v>
      </c>
    </row>
    <row r="706" spans="2:8" x14ac:dyDescent="0.25">
      <c r="B706" t="s">
        <v>1</v>
      </c>
      <c r="C706" t="s">
        <v>3</v>
      </c>
      <c r="D706" t="s">
        <v>4</v>
      </c>
      <c r="E706" t="s">
        <v>5</v>
      </c>
    </row>
    <row r="707" spans="2:8" x14ac:dyDescent="0.25">
      <c r="B707">
        <v>2000</v>
      </c>
      <c r="C707">
        <v>1</v>
      </c>
      <c r="D707">
        <v>221.8</v>
      </c>
      <c r="E707">
        <v>7.3</v>
      </c>
      <c r="F707">
        <v>12.3</v>
      </c>
      <c r="G707">
        <v>1.5</v>
      </c>
      <c r="H707">
        <v>12.4</v>
      </c>
    </row>
    <row r="708" spans="2:8" x14ac:dyDescent="0.25">
      <c r="B708">
        <v>2000</v>
      </c>
      <c r="C708">
        <v>2</v>
      </c>
      <c r="D708">
        <v>202.6</v>
      </c>
      <c r="E708">
        <v>2.5</v>
      </c>
      <c r="F708">
        <v>10.3</v>
      </c>
      <c r="G708">
        <v>-0.2</v>
      </c>
      <c r="H708">
        <v>10.3</v>
      </c>
    </row>
    <row r="709" spans="2:8" x14ac:dyDescent="0.25">
      <c r="B709">
        <v>2000</v>
      </c>
      <c r="C709">
        <v>3</v>
      </c>
      <c r="D709">
        <v>196.9</v>
      </c>
      <c r="E709">
        <v>3.8</v>
      </c>
      <c r="F709">
        <v>-7.6</v>
      </c>
      <c r="G709">
        <v>1.4</v>
      </c>
      <c r="H709">
        <v>7.8</v>
      </c>
    </row>
    <row r="710" spans="2:8" x14ac:dyDescent="0.25">
      <c r="B710">
        <v>2000</v>
      </c>
      <c r="C710">
        <v>4</v>
      </c>
      <c r="D710">
        <v>198</v>
      </c>
      <c r="E710">
        <v>7.8</v>
      </c>
      <c r="F710">
        <v>1.7</v>
      </c>
      <c r="G710">
        <v>3.7</v>
      </c>
      <c r="H710">
        <v>4.0999999999999996</v>
      </c>
    </row>
    <row r="711" spans="2:8" x14ac:dyDescent="0.25">
      <c r="B711">
        <v>2000</v>
      </c>
      <c r="C711">
        <v>5</v>
      </c>
      <c r="D711">
        <v>207.8</v>
      </c>
      <c r="E711">
        <v>18.7</v>
      </c>
      <c r="F711">
        <v>9.8000000000000007</v>
      </c>
      <c r="G711">
        <v>5.5</v>
      </c>
      <c r="H711">
        <v>11.2</v>
      </c>
    </row>
    <row r="712" spans="2:8" x14ac:dyDescent="0.25">
      <c r="B712">
        <v>2000</v>
      </c>
      <c r="C712">
        <v>6</v>
      </c>
      <c r="D712">
        <v>213.8</v>
      </c>
      <c r="E712">
        <v>62.4</v>
      </c>
      <c r="F712">
        <v>0.9</v>
      </c>
      <c r="G712">
        <v>5.6</v>
      </c>
      <c r="H712">
        <v>5.7</v>
      </c>
    </row>
    <row r="713" spans="2:8" x14ac:dyDescent="0.25">
      <c r="B713">
        <v>2000</v>
      </c>
      <c r="C713">
        <v>7</v>
      </c>
      <c r="D713">
        <v>221.3</v>
      </c>
      <c r="E713">
        <v>135.1</v>
      </c>
      <c r="F713">
        <v>-5.5</v>
      </c>
      <c r="G713">
        <v>6.1</v>
      </c>
      <c r="H713">
        <v>8.1999999999999993</v>
      </c>
    </row>
    <row r="714" spans="2:8" x14ac:dyDescent="0.25">
      <c r="B714">
        <v>2000</v>
      </c>
      <c r="C714">
        <v>8</v>
      </c>
      <c r="D714">
        <v>226.5</v>
      </c>
      <c r="E714">
        <v>224.3</v>
      </c>
      <c r="F714">
        <v>-9.3000000000000007</v>
      </c>
      <c r="G714">
        <v>7.2</v>
      </c>
      <c r="H714">
        <v>11.7</v>
      </c>
    </row>
    <row r="715" spans="2:8" x14ac:dyDescent="0.25">
      <c r="B715">
        <v>2000</v>
      </c>
      <c r="C715">
        <v>9</v>
      </c>
      <c r="D715">
        <v>232.2</v>
      </c>
      <c r="E715">
        <v>337.6</v>
      </c>
      <c r="F715">
        <v>-11.3</v>
      </c>
      <c r="G715">
        <v>7.5</v>
      </c>
      <c r="H715">
        <v>13.5</v>
      </c>
    </row>
    <row r="716" spans="2:8" x14ac:dyDescent="0.25">
      <c r="B716">
        <v>2000</v>
      </c>
      <c r="C716">
        <v>10</v>
      </c>
      <c r="D716">
        <v>237</v>
      </c>
      <c r="E716">
        <v>553.1</v>
      </c>
      <c r="F716">
        <v>-8.9</v>
      </c>
      <c r="G716">
        <v>6</v>
      </c>
      <c r="H716">
        <v>10.7</v>
      </c>
    </row>
    <row r="717" spans="2:8" x14ac:dyDescent="0.25">
      <c r="B717">
        <v>2000</v>
      </c>
      <c r="C717">
        <v>11</v>
      </c>
      <c r="D717">
        <v>241.1</v>
      </c>
      <c r="E717">
        <v>822</v>
      </c>
      <c r="F717">
        <v>-6.7</v>
      </c>
      <c r="G717">
        <v>4.5</v>
      </c>
      <c r="H717">
        <v>8.1</v>
      </c>
    </row>
    <row r="718" spans="2:8" x14ac:dyDescent="0.25">
      <c r="B718">
        <v>2000</v>
      </c>
      <c r="C718">
        <v>12</v>
      </c>
      <c r="D718">
        <v>245.4</v>
      </c>
      <c r="E718">
        <v>1030.7</v>
      </c>
      <c r="F718">
        <v>-4.9000000000000004</v>
      </c>
      <c r="G718">
        <v>2.6</v>
      </c>
      <c r="H718">
        <v>5.6</v>
      </c>
    </row>
    <row r="719" spans="2:8" x14ac:dyDescent="0.25">
      <c r="B719">
        <v>2000</v>
      </c>
      <c r="C719">
        <v>13</v>
      </c>
      <c r="D719">
        <v>249.3</v>
      </c>
      <c r="E719">
        <v>1221.2</v>
      </c>
      <c r="F719">
        <v>-3.2</v>
      </c>
      <c r="G719">
        <v>0.7</v>
      </c>
      <c r="H719">
        <v>3.3</v>
      </c>
    </row>
    <row r="720" spans="2:8" x14ac:dyDescent="0.25">
      <c r="B720">
        <v>2000</v>
      </c>
      <c r="C720">
        <v>14</v>
      </c>
      <c r="D720">
        <v>253.1</v>
      </c>
      <c r="E720">
        <v>1122.9000000000001</v>
      </c>
      <c r="F720">
        <v>-1.5</v>
      </c>
      <c r="G720">
        <v>-3.1</v>
      </c>
      <c r="H720">
        <v>3.4</v>
      </c>
    </row>
    <row r="721" spans="2:8" x14ac:dyDescent="0.25">
      <c r="B721">
        <v>2000</v>
      </c>
      <c r="C721">
        <v>15</v>
      </c>
      <c r="D721">
        <v>256.89999999999998</v>
      </c>
      <c r="E721">
        <v>897.9</v>
      </c>
      <c r="F721">
        <v>-0.2</v>
      </c>
      <c r="G721">
        <v>-6.1</v>
      </c>
      <c r="H721">
        <v>6.1</v>
      </c>
    </row>
    <row r="722" spans="2:8" x14ac:dyDescent="0.25">
      <c r="B722">
        <v>2000</v>
      </c>
      <c r="C722">
        <v>16</v>
      </c>
      <c r="D722">
        <v>260.5</v>
      </c>
      <c r="E722">
        <v>858.4</v>
      </c>
      <c r="F722">
        <v>-0.3</v>
      </c>
      <c r="G722">
        <v>-5.9</v>
      </c>
      <c r="H722">
        <v>5.9</v>
      </c>
    </row>
    <row r="723" spans="2:8" x14ac:dyDescent="0.25">
      <c r="B723">
        <v>2000</v>
      </c>
      <c r="C723">
        <v>17</v>
      </c>
      <c r="D723">
        <v>263.39999999999998</v>
      </c>
      <c r="E723">
        <v>906.3</v>
      </c>
      <c r="F723">
        <v>-0.8</v>
      </c>
      <c r="G723">
        <v>-5.4</v>
      </c>
      <c r="H723">
        <v>5.5</v>
      </c>
    </row>
    <row r="724" spans="2:8" x14ac:dyDescent="0.25">
      <c r="B724">
        <v>2000</v>
      </c>
      <c r="C724">
        <v>18</v>
      </c>
      <c r="D724">
        <v>266.2</v>
      </c>
      <c r="E724">
        <v>962.3</v>
      </c>
      <c r="F724">
        <v>-1.7</v>
      </c>
      <c r="G724">
        <v>-4.7</v>
      </c>
      <c r="H724">
        <v>5</v>
      </c>
    </row>
    <row r="725" spans="2:8" x14ac:dyDescent="0.25">
      <c r="B725">
        <v>2000</v>
      </c>
      <c r="C725">
        <v>19</v>
      </c>
      <c r="D725">
        <v>268.7</v>
      </c>
      <c r="E725">
        <v>1584.9</v>
      </c>
      <c r="F725">
        <v>-2.6</v>
      </c>
      <c r="G725">
        <v>-4.5999999999999996</v>
      </c>
      <c r="H725">
        <v>5.2</v>
      </c>
    </row>
    <row r="726" spans="2:8" x14ac:dyDescent="0.25">
      <c r="B726">
        <v>2000</v>
      </c>
      <c r="C726">
        <v>20</v>
      </c>
      <c r="D726">
        <v>271</v>
      </c>
      <c r="E726">
        <v>2602.9</v>
      </c>
      <c r="F726">
        <v>-3.3</v>
      </c>
      <c r="G726">
        <v>-4.9000000000000004</v>
      </c>
      <c r="H726">
        <v>5.9</v>
      </c>
    </row>
    <row r="727" spans="2:8" x14ac:dyDescent="0.25">
      <c r="B727">
        <v>2000</v>
      </c>
      <c r="C727">
        <v>21</v>
      </c>
      <c r="D727">
        <v>273.10000000000002</v>
      </c>
      <c r="E727">
        <v>3750.1</v>
      </c>
      <c r="F727">
        <v>-3.6</v>
      </c>
      <c r="G727">
        <v>-4.7</v>
      </c>
      <c r="H727">
        <v>5.9</v>
      </c>
    </row>
    <row r="728" spans="2:8" x14ac:dyDescent="0.25">
      <c r="B728">
        <v>2000</v>
      </c>
      <c r="C728">
        <v>22</v>
      </c>
      <c r="D728">
        <v>275.2</v>
      </c>
      <c r="E728">
        <v>5092.5</v>
      </c>
      <c r="F728">
        <v>-3.8</v>
      </c>
      <c r="G728">
        <v>-4.4000000000000004</v>
      </c>
      <c r="H728">
        <v>5.8</v>
      </c>
    </row>
    <row r="729" spans="2:8" x14ac:dyDescent="0.25">
      <c r="B729">
        <v>2000</v>
      </c>
      <c r="C729">
        <v>23</v>
      </c>
      <c r="D729">
        <v>277.39999999999998</v>
      </c>
      <c r="E729">
        <v>5555.5</v>
      </c>
      <c r="F729">
        <v>-3.8</v>
      </c>
      <c r="G729">
        <v>-3.7</v>
      </c>
      <c r="H729">
        <v>5.3</v>
      </c>
    </row>
    <row r="730" spans="2:8" x14ac:dyDescent="0.25">
      <c r="B730">
        <v>2000</v>
      </c>
      <c r="C730">
        <v>24</v>
      </c>
      <c r="D730">
        <v>279.2</v>
      </c>
      <c r="E730">
        <v>5558.3</v>
      </c>
      <c r="F730">
        <v>-3.7</v>
      </c>
      <c r="G730">
        <v>-3</v>
      </c>
      <c r="H730">
        <v>4.8</v>
      </c>
    </row>
    <row r="731" spans="2:8" x14ac:dyDescent="0.25">
      <c r="B731">
        <v>2000</v>
      </c>
      <c r="C731">
        <v>25</v>
      </c>
      <c r="D731">
        <v>280.8</v>
      </c>
      <c r="E731">
        <v>5780.1</v>
      </c>
      <c r="F731">
        <v>-4.4000000000000004</v>
      </c>
      <c r="G731">
        <v>-2.5</v>
      </c>
      <c r="H731">
        <v>5.0999999999999996</v>
      </c>
    </row>
    <row r="732" spans="2:8" x14ac:dyDescent="0.25">
      <c r="B732">
        <v>2000</v>
      </c>
      <c r="C732">
        <v>26</v>
      </c>
      <c r="D732">
        <v>282.3</v>
      </c>
      <c r="E732">
        <v>5991.9</v>
      </c>
      <c r="F732">
        <v>-5</v>
      </c>
      <c r="G732">
        <v>-2.1</v>
      </c>
      <c r="H732">
        <v>5.5</v>
      </c>
    </row>
    <row r="733" spans="2:8" x14ac:dyDescent="0.25">
      <c r="B733">
        <v>2000</v>
      </c>
      <c r="C733">
        <v>27</v>
      </c>
      <c r="D733">
        <v>283.60000000000002</v>
      </c>
      <c r="E733">
        <v>6289.3</v>
      </c>
      <c r="F733">
        <v>-5.9</v>
      </c>
      <c r="G733">
        <v>-2.1</v>
      </c>
      <c r="H733">
        <v>6.2</v>
      </c>
    </row>
    <row r="734" spans="2:8" x14ac:dyDescent="0.25">
      <c r="B734">
        <v>2000</v>
      </c>
      <c r="C734">
        <v>28</v>
      </c>
      <c r="D734">
        <v>284.8</v>
      </c>
      <c r="E734">
        <v>6592.1</v>
      </c>
      <c r="F734">
        <v>-6.7</v>
      </c>
      <c r="G734">
        <v>-2.1</v>
      </c>
      <c r="H734">
        <v>7</v>
      </c>
    </row>
    <row r="735" spans="2:8" x14ac:dyDescent="0.25">
      <c r="B735">
        <v>2000</v>
      </c>
      <c r="C735">
        <v>29</v>
      </c>
      <c r="D735">
        <v>285.89999999999998</v>
      </c>
      <c r="E735">
        <v>7012.2</v>
      </c>
      <c r="F735">
        <v>-7.1</v>
      </c>
      <c r="G735">
        <v>-2</v>
      </c>
      <c r="H735">
        <v>7.4</v>
      </c>
    </row>
    <row r="736" spans="2:8" x14ac:dyDescent="0.25">
      <c r="B736">
        <v>2000</v>
      </c>
      <c r="C736">
        <v>30</v>
      </c>
      <c r="D736">
        <v>287</v>
      </c>
      <c r="E736">
        <v>7495.9</v>
      </c>
      <c r="F736">
        <v>-7.2</v>
      </c>
      <c r="G736">
        <v>-2</v>
      </c>
      <c r="H736">
        <v>7.4</v>
      </c>
    </row>
    <row r="737" spans="2:8" x14ac:dyDescent="0.25">
      <c r="B737">
        <v>2000</v>
      </c>
      <c r="C737">
        <v>31</v>
      </c>
      <c r="D737">
        <v>287.8</v>
      </c>
      <c r="E737">
        <v>8097.9</v>
      </c>
      <c r="F737">
        <v>-7.2</v>
      </c>
      <c r="G737">
        <v>-2</v>
      </c>
      <c r="H737">
        <v>7.5</v>
      </c>
    </row>
    <row r="738" spans="2:8" x14ac:dyDescent="0.25">
      <c r="B738">
        <v>2000</v>
      </c>
      <c r="C738">
        <v>32</v>
      </c>
      <c r="D738">
        <v>288.7</v>
      </c>
      <c r="E738">
        <v>8307</v>
      </c>
      <c r="F738">
        <v>-7.1</v>
      </c>
      <c r="G738">
        <v>-2.4</v>
      </c>
      <c r="H738">
        <v>7.5</v>
      </c>
    </row>
    <row r="739" spans="2:8" x14ac:dyDescent="0.25">
      <c r="B739">
        <v>2000</v>
      </c>
      <c r="C739">
        <v>33</v>
      </c>
      <c r="D739">
        <v>289.5</v>
      </c>
      <c r="E739">
        <v>8375.2999999999993</v>
      </c>
      <c r="F739">
        <v>-7</v>
      </c>
      <c r="G739">
        <v>-2.9</v>
      </c>
      <c r="H739">
        <v>7.6</v>
      </c>
    </row>
    <row r="740" spans="2:8" x14ac:dyDescent="0.25">
      <c r="B740">
        <v>2000</v>
      </c>
      <c r="C740">
        <v>34</v>
      </c>
      <c r="D740">
        <v>290.60000000000002</v>
      </c>
      <c r="E740">
        <v>8220.4</v>
      </c>
      <c r="F740">
        <v>-6.9</v>
      </c>
      <c r="G740">
        <v>-3.4</v>
      </c>
      <c r="H740">
        <v>7.7</v>
      </c>
    </row>
    <row r="741" spans="2:8" x14ac:dyDescent="0.25">
      <c r="B741">
        <v>2000</v>
      </c>
      <c r="C741">
        <v>35</v>
      </c>
      <c r="D741">
        <v>291.3</v>
      </c>
      <c r="E741">
        <v>8749.7000000000007</v>
      </c>
      <c r="F741">
        <v>-6.7</v>
      </c>
      <c r="G741">
        <v>-4</v>
      </c>
      <c r="H741">
        <v>7.8</v>
      </c>
    </row>
    <row r="742" spans="2:8" x14ac:dyDescent="0.25">
      <c r="B742">
        <v>2000</v>
      </c>
      <c r="C742">
        <v>36</v>
      </c>
      <c r="D742">
        <v>292.10000000000002</v>
      </c>
      <c r="E742">
        <v>9160.2000000000007</v>
      </c>
      <c r="F742">
        <v>-6.5</v>
      </c>
      <c r="G742">
        <v>-4.5</v>
      </c>
      <c r="H742">
        <v>7.9</v>
      </c>
    </row>
    <row r="743" spans="2:8" x14ac:dyDescent="0.25">
      <c r="B743">
        <v>2000</v>
      </c>
      <c r="C743">
        <v>37</v>
      </c>
      <c r="D743">
        <v>292.7</v>
      </c>
      <c r="E743">
        <v>10199</v>
      </c>
      <c r="F743">
        <v>-6.3</v>
      </c>
      <c r="G743">
        <v>-5</v>
      </c>
      <c r="H743">
        <v>8</v>
      </c>
    </row>
    <row r="744" spans="2:8" x14ac:dyDescent="0.25">
      <c r="B744">
        <v>2000</v>
      </c>
      <c r="C744">
        <v>38</v>
      </c>
      <c r="D744">
        <v>293.2</v>
      </c>
      <c r="E744">
        <v>11732.4</v>
      </c>
      <c r="F744">
        <v>-6</v>
      </c>
      <c r="G744">
        <v>-5.6</v>
      </c>
      <c r="H744">
        <v>8.3000000000000007</v>
      </c>
    </row>
    <row r="745" spans="2:8" x14ac:dyDescent="0.25">
      <c r="B745">
        <v>2000</v>
      </c>
      <c r="C745">
        <v>39</v>
      </c>
      <c r="D745">
        <v>293.60000000000002</v>
      </c>
      <c r="E745">
        <v>13295.5</v>
      </c>
      <c r="F745">
        <v>-5.7</v>
      </c>
      <c r="G745">
        <v>-6.3</v>
      </c>
      <c r="H745">
        <v>8.5</v>
      </c>
    </row>
    <row r="746" spans="2:8" x14ac:dyDescent="0.25">
      <c r="B746">
        <v>2000</v>
      </c>
      <c r="C746">
        <v>40</v>
      </c>
      <c r="D746">
        <v>293.89999999999998</v>
      </c>
      <c r="E746">
        <v>14522.5</v>
      </c>
      <c r="F746">
        <v>-5.5</v>
      </c>
      <c r="G746">
        <v>-6.6</v>
      </c>
      <c r="H746">
        <v>8.6</v>
      </c>
    </row>
    <row r="747" spans="2:8" x14ac:dyDescent="0.25">
      <c r="B747">
        <v>2000</v>
      </c>
      <c r="C747">
        <v>41</v>
      </c>
      <c r="D747">
        <v>294.7</v>
      </c>
      <c r="E747">
        <v>15530.2</v>
      </c>
      <c r="F747">
        <v>-5.3</v>
      </c>
      <c r="G747">
        <v>-6.7</v>
      </c>
      <c r="H747">
        <v>8.5</v>
      </c>
    </row>
    <row r="748" spans="2:8" x14ac:dyDescent="0.25">
      <c r="B748">
        <v>2000</v>
      </c>
      <c r="C748">
        <v>42</v>
      </c>
      <c r="D748">
        <v>295.5</v>
      </c>
      <c r="E748">
        <v>16080.9</v>
      </c>
      <c r="F748">
        <v>-5.2</v>
      </c>
      <c r="G748">
        <v>-6.6</v>
      </c>
      <c r="H748">
        <v>8.4</v>
      </c>
    </row>
    <row r="749" spans="2:8" x14ac:dyDescent="0.25">
      <c r="B749">
        <v>2000</v>
      </c>
      <c r="C749">
        <v>43</v>
      </c>
      <c r="D749">
        <v>296.2</v>
      </c>
      <c r="E749">
        <v>16335.3</v>
      </c>
      <c r="F749">
        <v>-5.0999999999999996</v>
      </c>
      <c r="G749">
        <v>-6.5</v>
      </c>
      <c r="H749">
        <v>8.1999999999999993</v>
      </c>
    </row>
    <row r="750" spans="2:8" x14ac:dyDescent="0.25">
      <c r="B750">
        <v>2000</v>
      </c>
      <c r="C750">
        <v>44</v>
      </c>
      <c r="D750">
        <v>297.10000000000002</v>
      </c>
      <c r="E750">
        <v>16333.8</v>
      </c>
      <c r="F750">
        <v>-5</v>
      </c>
      <c r="G750">
        <v>-6.3</v>
      </c>
      <c r="H750">
        <v>8.1</v>
      </c>
    </row>
    <row r="751" spans="2:8" x14ac:dyDescent="0.25">
      <c r="B751">
        <v>2000</v>
      </c>
      <c r="C751">
        <v>45</v>
      </c>
      <c r="D751">
        <v>297.89999999999998</v>
      </c>
      <c r="E751">
        <v>16498.900000000001</v>
      </c>
      <c r="F751">
        <v>-4.9000000000000004</v>
      </c>
      <c r="G751">
        <v>-6.2</v>
      </c>
      <c r="H751">
        <v>7.9</v>
      </c>
    </row>
    <row r="752" spans="2:8" x14ac:dyDescent="0.25">
      <c r="B752">
        <v>2000</v>
      </c>
      <c r="C752">
        <v>46</v>
      </c>
      <c r="D752">
        <v>298.60000000000002</v>
      </c>
      <c r="E752">
        <v>16651.5</v>
      </c>
      <c r="F752">
        <v>-4.9000000000000004</v>
      </c>
      <c r="G752">
        <v>-6.1</v>
      </c>
      <c r="H752">
        <v>7.8</v>
      </c>
    </row>
    <row r="753" spans="2:8" x14ac:dyDescent="0.25">
      <c r="B753">
        <v>2000</v>
      </c>
      <c r="C753">
        <v>47</v>
      </c>
      <c r="D753">
        <v>299.2</v>
      </c>
      <c r="E753">
        <v>16785.8</v>
      </c>
      <c r="F753">
        <v>-4.8</v>
      </c>
      <c r="G753">
        <v>-6</v>
      </c>
      <c r="H753">
        <v>7.6</v>
      </c>
    </row>
    <row r="754" spans="2:8" x14ac:dyDescent="0.25">
      <c r="B754">
        <v>2000</v>
      </c>
      <c r="C754">
        <v>48</v>
      </c>
      <c r="D754">
        <v>299.60000000000002</v>
      </c>
      <c r="E754">
        <v>16893.900000000001</v>
      </c>
      <c r="F754">
        <v>-4.7</v>
      </c>
      <c r="G754">
        <v>-5.9</v>
      </c>
      <c r="H754">
        <v>7.5</v>
      </c>
    </row>
    <row r="755" spans="2:8" x14ac:dyDescent="0.25">
      <c r="B755">
        <v>2000</v>
      </c>
      <c r="C755">
        <v>49</v>
      </c>
      <c r="D755">
        <v>300</v>
      </c>
      <c r="E755">
        <v>16972.900000000001</v>
      </c>
      <c r="F755">
        <v>-4.7</v>
      </c>
      <c r="G755">
        <v>-5.8</v>
      </c>
      <c r="H755">
        <v>7.5</v>
      </c>
    </row>
    <row r="756" spans="2:8" x14ac:dyDescent="0.25">
      <c r="B756">
        <v>2000</v>
      </c>
      <c r="C756">
        <v>50</v>
      </c>
      <c r="D756">
        <v>300.3</v>
      </c>
      <c r="E756">
        <v>17028</v>
      </c>
      <c r="F756">
        <v>-4.7</v>
      </c>
      <c r="G756">
        <v>-5.8</v>
      </c>
      <c r="H756">
        <v>7.4</v>
      </c>
    </row>
    <row r="757" spans="2:8" x14ac:dyDescent="0.25">
      <c r="B757" t="s">
        <v>0</v>
      </c>
      <c r="C757" t="s">
        <v>1</v>
      </c>
      <c r="D757">
        <v>3</v>
      </c>
      <c r="E757">
        <v>7</v>
      </c>
      <c r="F757">
        <v>2021</v>
      </c>
    </row>
    <row r="758" spans="2:8" x14ac:dyDescent="0.25">
      <c r="B758" t="s">
        <v>2</v>
      </c>
    </row>
    <row r="759" spans="2:8" x14ac:dyDescent="0.25">
      <c r="B759">
        <v>0</v>
      </c>
      <c r="C759">
        <v>6</v>
      </c>
      <c r="D759">
        <v>15</v>
      </c>
    </row>
    <row r="760" spans="2:8" x14ac:dyDescent="0.25">
      <c r="B760" t="s">
        <v>1</v>
      </c>
      <c r="C760" t="s">
        <v>3</v>
      </c>
      <c r="D760" t="s">
        <v>4</v>
      </c>
      <c r="E760" t="s">
        <v>5</v>
      </c>
    </row>
    <row r="761" spans="2:8" x14ac:dyDescent="0.25">
      <c r="B761">
        <v>2000</v>
      </c>
      <c r="C761">
        <v>1</v>
      </c>
      <c r="D761">
        <v>221.7</v>
      </c>
      <c r="E761">
        <v>3.6</v>
      </c>
      <c r="F761">
        <v>13.2</v>
      </c>
      <c r="G761">
        <v>2.2000000000000002</v>
      </c>
      <c r="H761">
        <v>13.4</v>
      </c>
    </row>
    <row r="762" spans="2:8" x14ac:dyDescent="0.25">
      <c r="B762">
        <v>2000</v>
      </c>
      <c r="C762">
        <v>2</v>
      </c>
      <c r="D762">
        <v>201.7</v>
      </c>
      <c r="E762">
        <v>2.6</v>
      </c>
      <c r="F762">
        <v>10.3</v>
      </c>
      <c r="G762">
        <v>-1.1000000000000001</v>
      </c>
      <c r="H762">
        <v>10.4</v>
      </c>
    </row>
    <row r="763" spans="2:8" x14ac:dyDescent="0.25">
      <c r="B763">
        <v>2000</v>
      </c>
      <c r="C763">
        <v>3</v>
      </c>
      <c r="D763">
        <v>196.3</v>
      </c>
      <c r="E763">
        <v>4.2</v>
      </c>
      <c r="F763">
        <v>-5.0999999999999996</v>
      </c>
      <c r="G763">
        <v>0.8</v>
      </c>
      <c r="H763">
        <v>5.2</v>
      </c>
    </row>
    <row r="764" spans="2:8" x14ac:dyDescent="0.25">
      <c r="B764">
        <v>2000</v>
      </c>
      <c r="C764">
        <v>4</v>
      </c>
      <c r="D764">
        <v>197.9</v>
      </c>
      <c r="E764">
        <v>8.9</v>
      </c>
      <c r="F764">
        <v>2.5</v>
      </c>
      <c r="G764">
        <v>2.6</v>
      </c>
      <c r="H764">
        <v>3.6</v>
      </c>
    </row>
    <row r="765" spans="2:8" x14ac:dyDescent="0.25">
      <c r="B765">
        <v>2000</v>
      </c>
      <c r="C765">
        <v>5</v>
      </c>
      <c r="D765">
        <v>207.5</v>
      </c>
      <c r="E765">
        <v>19.600000000000001</v>
      </c>
      <c r="F765">
        <v>9.6999999999999993</v>
      </c>
      <c r="G765">
        <v>3.9</v>
      </c>
      <c r="H765">
        <v>10.5</v>
      </c>
    </row>
    <row r="766" spans="2:8" x14ac:dyDescent="0.25">
      <c r="B766">
        <v>2000</v>
      </c>
      <c r="C766">
        <v>6</v>
      </c>
      <c r="D766">
        <v>213.4</v>
      </c>
      <c r="E766">
        <v>59.6</v>
      </c>
      <c r="F766">
        <v>3.5</v>
      </c>
      <c r="G766">
        <v>4</v>
      </c>
      <c r="H766">
        <v>5.3</v>
      </c>
    </row>
    <row r="767" spans="2:8" x14ac:dyDescent="0.25">
      <c r="B767">
        <v>2000</v>
      </c>
      <c r="C767">
        <v>7</v>
      </c>
      <c r="D767">
        <v>220.9</v>
      </c>
      <c r="E767">
        <v>126.7</v>
      </c>
      <c r="F767">
        <v>-1.7</v>
      </c>
      <c r="G767">
        <v>4.4000000000000004</v>
      </c>
      <c r="H767">
        <v>4.7</v>
      </c>
    </row>
    <row r="768" spans="2:8" x14ac:dyDescent="0.25">
      <c r="B768">
        <v>2000</v>
      </c>
      <c r="C768">
        <v>8</v>
      </c>
      <c r="D768">
        <v>226.2</v>
      </c>
      <c r="E768">
        <v>219.3</v>
      </c>
      <c r="F768">
        <v>-6.4</v>
      </c>
      <c r="G768">
        <v>5.2</v>
      </c>
      <c r="H768">
        <v>8.1999999999999993</v>
      </c>
    </row>
    <row r="769" spans="2:8" x14ac:dyDescent="0.25">
      <c r="B769">
        <v>2000</v>
      </c>
      <c r="C769">
        <v>9</v>
      </c>
      <c r="D769">
        <v>232</v>
      </c>
      <c r="E769">
        <v>332.6</v>
      </c>
      <c r="F769">
        <v>-9.1</v>
      </c>
      <c r="G769">
        <v>5.7</v>
      </c>
      <c r="H769">
        <v>10.7</v>
      </c>
    </row>
    <row r="770" spans="2:8" x14ac:dyDescent="0.25">
      <c r="B770">
        <v>2000</v>
      </c>
      <c r="C770">
        <v>10</v>
      </c>
      <c r="D770">
        <v>236.9</v>
      </c>
      <c r="E770">
        <v>497.6</v>
      </c>
      <c r="F770">
        <v>-6.5</v>
      </c>
      <c r="G770">
        <v>5.3</v>
      </c>
      <c r="H770">
        <v>8.4</v>
      </c>
    </row>
    <row r="771" spans="2:8" x14ac:dyDescent="0.25">
      <c r="B771">
        <v>2000</v>
      </c>
      <c r="C771">
        <v>11</v>
      </c>
      <c r="D771">
        <v>241.1</v>
      </c>
      <c r="E771">
        <v>696</v>
      </c>
      <c r="F771">
        <v>-4</v>
      </c>
      <c r="G771">
        <v>5</v>
      </c>
      <c r="H771">
        <v>6.4</v>
      </c>
    </row>
    <row r="772" spans="2:8" x14ac:dyDescent="0.25">
      <c r="B772">
        <v>2000</v>
      </c>
      <c r="C772">
        <v>12</v>
      </c>
      <c r="D772">
        <v>245.5</v>
      </c>
      <c r="E772">
        <v>909.8</v>
      </c>
      <c r="F772">
        <v>-4.0999999999999996</v>
      </c>
      <c r="G772">
        <v>2.6</v>
      </c>
      <c r="H772">
        <v>4.9000000000000004</v>
      </c>
    </row>
    <row r="773" spans="2:8" x14ac:dyDescent="0.25">
      <c r="B773">
        <v>2000</v>
      </c>
      <c r="C773">
        <v>13</v>
      </c>
      <c r="D773">
        <v>249.4</v>
      </c>
      <c r="E773">
        <v>1150.3</v>
      </c>
      <c r="F773">
        <v>-4.2</v>
      </c>
      <c r="G773">
        <v>0.3</v>
      </c>
      <c r="H773">
        <v>4.2</v>
      </c>
    </row>
    <row r="774" spans="2:8" x14ac:dyDescent="0.25">
      <c r="B774">
        <v>2000</v>
      </c>
      <c r="C774">
        <v>14</v>
      </c>
      <c r="D774">
        <v>253.2</v>
      </c>
      <c r="E774">
        <v>1080.2</v>
      </c>
      <c r="F774">
        <v>-2.9</v>
      </c>
      <c r="G774">
        <v>-2.7</v>
      </c>
      <c r="H774">
        <v>4</v>
      </c>
    </row>
    <row r="775" spans="2:8" x14ac:dyDescent="0.25">
      <c r="B775">
        <v>2000</v>
      </c>
      <c r="C775">
        <v>15</v>
      </c>
      <c r="D775">
        <v>257.10000000000002</v>
      </c>
      <c r="E775">
        <v>855.4</v>
      </c>
      <c r="F775">
        <v>-1.7</v>
      </c>
      <c r="G775">
        <v>-5.2</v>
      </c>
      <c r="H775">
        <v>5.4</v>
      </c>
    </row>
    <row r="776" spans="2:8" x14ac:dyDescent="0.25">
      <c r="B776">
        <v>2000</v>
      </c>
      <c r="C776">
        <v>16</v>
      </c>
      <c r="D776">
        <v>260.8</v>
      </c>
      <c r="E776">
        <v>652</v>
      </c>
      <c r="F776">
        <v>-1.2</v>
      </c>
      <c r="G776">
        <v>-5.5</v>
      </c>
      <c r="H776">
        <v>5.6</v>
      </c>
    </row>
    <row r="777" spans="2:8" x14ac:dyDescent="0.25">
      <c r="B777">
        <v>2000</v>
      </c>
      <c r="C777">
        <v>17</v>
      </c>
      <c r="D777">
        <v>263.7</v>
      </c>
      <c r="E777">
        <v>507.6</v>
      </c>
      <c r="F777">
        <v>-0.8</v>
      </c>
      <c r="G777">
        <v>-5.3</v>
      </c>
      <c r="H777">
        <v>5.3</v>
      </c>
    </row>
    <row r="778" spans="2:8" x14ac:dyDescent="0.25">
      <c r="B778">
        <v>2000</v>
      </c>
      <c r="C778">
        <v>18</v>
      </c>
      <c r="D778">
        <v>266.2</v>
      </c>
      <c r="E778">
        <v>504</v>
      </c>
      <c r="F778">
        <v>-0.6</v>
      </c>
      <c r="G778">
        <v>-4.0999999999999996</v>
      </c>
      <c r="H778">
        <v>4.0999999999999996</v>
      </c>
    </row>
    <row r="779" spans="2:8" x14ac:dyDescent="0.25">
      <c r="B779">
        <v>2000</v>
      </c>
      <c r="C779">
        <v>19</v>
      </c>
      <c r="D779">
        <v>268.3</v>
      </c>
      <c r="E779">
        <v>1104.2</v>
      </c>
      <c r="F779">
        <v>-0.9</v>
      </c>
      <c r="G779">
        <v>-3.6</v>
      </c>
      <c r="H779">
        <v>3.7</v>
      </c>
    </row>
    <row r="780" spans="2:8" x14ac:dyDescent="0.25">
      <c r="B780">
        <v>2000</v>
      </c>
      <c r="C780">
        <v>20</v>
      </c>
      <c r="D780">
        <v>270.3</v>
      </c>
      <c r="E780">
        <v>2135.1</v>
      </c>
      <c r="F780">
        <v>-1.7</v>
      </c>
      <c r="G780">
        <v>-3.7</v>
      </c>
      <c r="H780">
        <v>4.0999999999999996</v>
      </c>
    </row>
    <row r="781" spans="2:8" x14ac:dyDescent="0.25">
      <c r="B781">
        <v>2000</v>
      </c>
      <c r="C781">
        <v>21</v>
      </c>
      <c r="D781">
        <v>272</v>
      </c>
      <c r="E781">
        <v>3381.4</v>
      </c>
      <c r="F781">
        <v>-2</v>
      </c>
      <c r="G781">
        <v>-3.8</v>
      </c>
      <c r="H781">
        <v>4.3</v>
      </c>
    </row>
    <row r="782" spans="2:8" x14ac:dyDescent="0.25">
      <c r="B782">
        <v>2000</v>
      </c>
      <c r="C782">
        <v>22</v>
      </c>
      <c r="D782">
        <v>274.10000000000002</v>
      </c>
      <c r="E782">
        <v>4917.8999999999996</v>
      </c>
      <c r="F782">
        <v>-2.2000000000000002</v>
      </c>
      <c r="G782">
        <v>-4</v>
      </c>
      <c r="H782">
        <v>4.5</v>
      </c>
    </row>
    <row r="783" spans="2:8" x14ac:dyDescent="0.25">
      <c r="B783">
        <v>2000</v>
      </c>
      <c r="C783">
        <v>23</v>
      </c>
      <c r="D783">
        <v>276.2</v>
      </c>
      <c r="E783">
        <v>5471.7</v>
      </c>
      <c r="F783">
        <v>-2.8</v>
      </c>
      <c r="G783">
        <v>-3.5</v>
      </c>
      <c r="H783">
        <v>4.5</v>
      </c>
    </row>
    <row r="784" spans="2:8" x14ac:dyDescent="0.25">
      <c r="B784">
        <v>2000</v>
      </c>
      <c r="C784">
        <v>24</v>
      </c>
      <c r="D784">
        <v>278.10000000000002</v>
      </c>
      <c r="E784">
        <v>5510.3</v>
      </c>
      <c r="F784">
        <v>-3.5</v>
      </c>
      <c r="G784">
        <v>-3</v>
      </c>
      <c r="H784">
        <v>4.5999999999999996</v>
      </c>
    </row>
    <row r="785" spans="2:8" x14ac:dyDescent="0.25">
      <c r="B785">
        <v>2000</v>
      </c>
      <c r="C785">
        <v>25</v>
      </c>
      <c r="D785">
        <v>279.8</v>
      </c>
      <c r="E785">
        <v>5364.8</v>
      </c>
      <c r="F785">
        <v>-4.4000000000000004</v>
      </c>
      <c r="G785">
        <v>-3.7</v>
      </c>
      <c r="H785">
        <v>5.7</v>
      </c>
    </row>
    <row r="786" spans="2:8" x14ac:dyDescent="0.25">
      <c r="B786">
        <v>2000</v>
      </c>
      <c r="C786">
        <v>26</v>
      </c>
      <c r="D786">
        <v>281.60000000000002</v>
      </c>
      <c r="E786">
        <v>4949.8999999999996</v>
      </c>
      <c r="F786">
        <v>-5.2</v>
      </c>
      <c r="G786">
        <v>-4.3</v>
      </c>
      <c r="H786">
        <v>6.8</v>
      </c>
    </row>
    <row r="787" spans="2:8" x14ac:dyDescent="0.25">
      <c r="B787">
        <v>2000</v>
      </c>
      <c r="C787">
        <v>27</v>
      </c>
      <c r="D787">
        <v>283.10000000000002</v>
      </c>
      <c r="E787">
        <v>5014.1000000000004</v>
      </c>
      <c r="F787">
        <v>-5.4</v>
      </c>
      <c r="G787">
        <v>-4.4000000000000004</v>
      </c>
      <c r="H787">
        <v>6.9</v>
      </c>
    </row>
    <row r="788" spans="2:8" x14ac:dyDescent="0.25">
      <c r="B788">
        <v>2000</v>
      </c>
      <c r="C788">
        <v>28</v>
      </c>
      <c r="D788">
        <v>284.60000000000002</v>
      </c>
      <c r="E788">
        <v>5202</v>
      </c>
      <c r="F788">
        <v>-5.4</v>
      </c>
      <c r="G788">
        <v>-4.4000000000000004</v>
      </c>
      <c r="H788">
        <v>7</v>
      </c>
    </row>
    <row r="789" spans="2:8" x14ac:dyDescent="0.25">
      <c r="B789">
        <v>2000</v>
      </c>
      <c r="C789">
        <v>29</v>
      </c>
      <c r="D789">
        <v>285.89999999999998</v>
      </c>
      <c r="E789">
        <v>5631.5</v>
      </c>
      <c r="F789">
        <v>-5.3</v>
      </c>
      <c r="G789">
        <v>-4.0999999999999996</v>
      </c>
      <c r="H789">
        <v>6.7</v>
      </c>
    </row>
    <row r="790" spans="2:8" x14ac:dyDescent="0.25">
      <c r="B790">
        <v>2000</v>
      </c>
      <c r="C790">
        <v>30</v>
      </c>
      <c r="D790">
        <v>287.10000000000002</v>
      </c>
      <c r="E790">
        <v>6219.7</v>
      </c>
      <c r="F790">
        <v>-5.2</v>
      </c>
      <c r="G790">
        <v>-3.3</v>
      </c>
      <c r="H790">
        <v>6.1</v>
      </c>
    </row>
    <row r="791" spans="2:8" x14ac:dyDescent="0.25">
      <c r="B791">
        <v>2000</v>
      </c>
      <c r="C791">
        <v>31</v>
      </c>
      <c r="D791">
        <v>288.10000000000002</v>
      </c>
      <c r="E791">
        <v>7041.5</v>
      </c>
      <c r="F791">
        <v>-5.0999999999999996</v>
      </c>
      <c r="G791">
        <v>-2.5</v>
      </c>
      <c r="H791">
        <v>5.6</v>
      </c>
    </row>
    <row r="792" spans="2:8" x14ac:dyDescent="0.25">
      <c r="B792">
        <v>2000</v>
      </c>
      <c r="C792">
        <v>32</v>
      </c>
      <c r="D792">
        <v>289.10000000000002</v>
      </c>
      <c r="E792">
        <v>7460.7</v>
      </c>
      <c r="F792">
        <v>-5</v>
      </c>
      <c r="G792">
        <v>-2.1</v>
      </c>
      <c r="H792">
        <v>5.4</v>
      </c>
    </row>
    <row r="793" spans="2:8" x14ac:dyDescent="0.25">
      <c r="B793">
        <v>2000</v>
      </c>
      <c r="C793">
        <v>33</v>
      </c>
      <c r="D793">
        <v>290.2</v>
      </c>
      <c r="E793">
        <v>7760.6</v>
      </c>
      <c r="F793">
        <v>-5.0999999999999996</v>
      </c>
      <c r="G793">
        <v>-1.9</v>
      </c>
      <c r="H793">
        <v>5.4</v>
      </c>
    </row>
    <row r="794" spans="2:8" x14ac:dyDescent="0.25">
      <c r="B794">
        <v>2000</v>
      </c>
      <c r="C794">
        <v>34</v>
      </c>
      <c r="D794">
        <v>290.8</v>
      </c>
      <c r="E794">
        <v>7719.5</v>
      </c>
      <c r="F794">
        <v>-5.0999999999999996</v>
      </c>
      <c r="G794">
        <v>-1.7</v>
      </c>
      <c r="H794">
        <v>5.4</v>
      </c>
    </row>
    <row r="795" spans="2:8" x14ac:dyDescent="0.25">
      <c r="B795">
        <v>2000</v>
      </c>
      <c r="C795">
        <v>35</v>
      </c>
      <c r="D795">
        <v>291.2</v>
      </c>
      <c r="E795">
        <v>8857.1</v>
      </c>
      <c r="F795">
        <v>-5.0999999999999996</v>
      </c>
      <c r="G795">
        <v>-1.9</v>
      </c>
      <c r="H795">
        <v>5.5</v>
      </c>
    </row>
    <row r="796" spans="2:8" x14ac:dyDescent="0.25">
      <c r="B796">
        <v>2000</v>
      </c>
      <c r="C796">
        <v>36</v>
      </c>
      <c r="D796">
        <v>291.60000000000002</v>
      </c>
      <c r="E796">
        <v>11112.2</v>
      </c>
      <c r="F796">
        <v>-5.2</v>
      </c>
      <c r="G796">
        <v>-2.2999999999999998</v>
      </c>
      <c r="H796">
        <v>5.7</v>
      </c>
    </row>
    <row r="797" spans="2:8" x14ac:dyDescent="0.25">
      <c r="B797">
        <v>2000</v>
      </c>
      <c r="C797">
        <v>37</v>
      </c>
      <c r="D797">
        <v>292.10000000000002</v>
      </c>
      <c r="E797">
        <v>12620.6</v>
      </c>
      <c r="F797">
        <v>-5.2</v>
      </c>
      <c r="G797">
        <v>-2.6</v>
      </c>
      <c r="H797">
        <v>5.9</v>
      </c>
    </row>
    <row r="798" spans="2:8" x14ac:dyDescent="0.25">
      <c r="B798">
        <v>2000</v>
      </c>
      <c r="C798">
        <v>38</v>
      </c>
      <c r="D798">
        <v>292.3</v>
      </c>
      <c r="E798">
        <v>14015.7</v>
      </c>
      <c r="F798">
        <v>-5.2</v>
      </c>
      <c r="G798">
        <v>-3.1</v>
      </c>
      <c r="H798">
        <v>6</v>
      </c>
    </row>
    <row r="799" spans="2:8" x14ac:dyDescent="0.25">
      <c r="B799">
        <v>2000</v>
      </c>
      <c r="C799">
        <v>39</v>
      </c>
      <c r="D799">
        <v>293</v>
      </c>
      <c r="E799">
        <v>15173.2</v>
      </c>
      <c r="F799">
        <v>-5</v>
      </c>
      <c r="G799">
        <v>-3.6</v>
      </c>
      <c r="H799">
        <v>6.2</v>
      </c>
    </row>
    <row r="800" spans="2:8" x14ac:dyDescent="0.25">
      <c r="B800">
        <v>2000</v>
      </c>
      <c r="C800">
        <v>40</v>
      </c>
      <c r="D800">
        <v>293.60000000000002</v>
      </c>
      <c r="E800">
        <v>15917.1</v>
      </c>
      <c r="F800">
        <v>-4.9000000000000004</v>
      </c>
      <c r="G800">
        <v>-4</v>
      </c>
      <c r="H800">
        <v>6.3</v>
      </c>
    </row>
    <row r="801" spans="2:8" x14ac:dyDescent="0.25">
      <c r="B801">
        <v>2000</v>
      </c>
      <c r="C801">
        <v>41</v>
      </c>
      <c r="D801">
        <v>294.5</v>
      </c>
      <c r="E801">
        <v>16207.5</v>
      </c>
      <c r="F801">
        <v>-4.7</v>
      </c>
      <c r="G801">
        <v>-4.0999999999999996</v>
      </c>
      <c r="H801">
        <v>6.3</v>
      </c>
    </row>
    <row r="802" spans="2:8" x14ac:dyDescent="0.25">
      <c r="B802">
        <v>2000</v>
      </c>
      <c r="C802">
        <v>42</v>
      </c>
      <c r="D802">
        <v>295.5</v>
      </c>
      <c r="E802">
        <v>16440.900000000001</v>
      </c>
      <c r="F802">
        <v>-4.7</v>
      </c>
      <c r="G802">
        <v>-4.2</v>
      </c>
      <c r="H802">
        <v>6.3</v>
      </c>
    </row>
    <row r="803" spans="2:8" x14ac:dyDescent="0.25">
      <c r="B803">
        <v>2000</v>
      </c>
      <c r="C803">
        <v>43</v>
      </c>
      <c r="D803">
        <v>296.3</v>
      </c>
      <c r="E803">
        <v>16572.3</v>
      </c>
      <c r="F803">
        <v>-4.5999999999999996</v>
      </c>
      <c r="G803">
        <v>-4.2</v>
      </c>
      <c r="H803">
        <v>6.3</v>
      </c>
    </row>
    <row r="804" spans="2:8" x14ac:dyDescent="0.25">
      <c r="B804">
        <v>2000</v>
      </c>
      <c r="C804">
        <v>44</v>
      </c>
      <c r="D804">
        <v>297.2</v>
      </c>
      <c r="E804">
        <v>16599.8</v>
      </c>
      <c r="F804">
        <v>-4.5999999999999996</v>
      </c>
      <c r="G804">
        <v>-4.2</v>
      </c>
      <c r="H804">
        <v>6.2</v>
      </c>
    </row>
    <row r="805" spans="2:8" x14ac:dyDescent="0.25">
      <c r="B805">
        <v>2000</v>
      </c>
      <c r="C805">
        <v>45</v>
      </c>
      <c r="D805">
        <v>297.89999999999998</v>
      </c>
      <c r="E805">
        <v>16701.400000000001</v>
      </c>
      <c r="F805">
        <v>-4.5</v>
      </c>
      <c r="G805">
        <v>-4.2</v>
      </c>
      <c r="H805">
        <v>6.2</v>
      </c>
    </row>
    <row r="806" spans="2:8" x14ac:dyDescent="0.25">
      <c r="B806">
        <v>2000</v>
      </c>
      <c r="C806">
        <v>46</v>
      </c>
      <c r="D806">
        <v>298.60000000000002</v>
      </c>
      <c r="E806">
        <v>16804.5</v>
      </c>
      <c r="F806">
        <v>-4.4000000000000004</v>
      </c>
      <c r="G806">
        <v>-4.2</v>
      </c>
      <c r="H806">
        <v>6.1</v>
      </c>
    </row>
    <row r="807" spans="2:8" x14ac:dyDescent="0.25">
      <c r="B807">
        <v>2000</v>
      </c>
      <c r="C807">
        <v>47</v>
      </c>
      <c r="D807">
        <v>299.2</v>
      </c>
      <c r="E807">
        <v>16901.8</v>
      </c>
      <c r="F807">
        <v>-4.4000000000000004</v>
      </c>
      <c r="G807">
        <v>-4.0999999999999996</v>
      </c>
      <c r="H807">
        <v>6</v>
      </c>
    </row>
    <row r="808" spans="2:8" x14ac:dyDescent="0.25">
      <c r="B808">
        <v>2000</v>
      </c>
      <c r="C808">
        <v>48</v>
      </c>
      <c r="D808">
        <v>299.60000000000002</v>
      </c>
      <c r="E808">
        <v>16984.7</v>
      </c>
      <c r="F808">
        <v>-4.4000000000000004</v>
      </c>
      <c r="G808">
        <v>-4.0999999999999996</v>
      </c>
      <c r="H808">
        <v>6</v>
      </c>
    </row>
    <row r="809" spans="2:8" x14ac:dyDescent="0.25">
      <c r="B809">
        <v>2000</v>
      </c>
      <c r="C809">
        <v>49</v>
      </c>
      <c r="D809">
        <v>300</v>
      </c>
      <c r="E809">
        <v>17046.7</v>
      </c>
      <c r="F809">
        <v>-4.3</v>
      </c>
      <c r="G809">
        <v>-4.0999999999999996</v>
      </c>
      <c r="H809">
        <v>6</v>
      </c>
    </row>
    <row r="810" spans="2:8" x14ac:dyDescent="0.25">
      <c r="B810">
        <v>2000</v>
      </c>
      <c r="C810">
        <v>50</v>
      </c>
      <c r="D810">
        <v>300.3</v>
      </c>
      <c r="E810">
        <v>17091.099999999999</v>
      </c>
      <c r="F810">
        <v>-4.3</v>
      </c>
      <c r="G810">
        <v>-4.0999999999999996</v>
      </c>
      <c r="H810">
        <v>5.9</v>
      </c>
    </row>
    <row r="811" spans="2:8" x14ac:dyDescent="0.25">
      <c r="B811" t="s">
        <v>0</v>
      </c>
      <c r="C811" t="s">
        <v>1</v>
      </c>
      <c r="D811">
        <v>3</v>
      </c>
      <c r="E811">
        <v>7</v>
      </c>
      <c r="F811">
        <v>2021</v>
      </c>
    </row>
    <row r="812" spans="2:8" x14ac:dyDescent="0.25">
      <c r="B812" t="s">
        <v>2</v>
      </c>
    </row>
    <row r="813" spans="2:8" x14ac:dyDescent="0.25">
      <c r="B813">
        <v>0</v>
      </c>
      <c r="C813">
        <v>6</v>
      </c>
      <c r="D813">
        <v>16</v>
      </c>
    </row>
    <row r="814" spans="2:8" x14ac:dyDescent="0.25">
      <c r="B814" t="s">
        <v>1</v>
      </c>
      <c r="C814" t="s">
        <v>3</v>
      </c>
      <c r="D814" t="s">
        <v>4</v>
      </c>
      <c r="E814" t="s">
        <v>5</v>
      </c>
    </row>
    <row r="815" spans="2:8" x14ac:dyDescent="0.25">
      <c r="B815">
        <v>2000</v>
      </c>
      <c r="C815">
        <v>1</v>
      </c>
      <c r="D815">
        <v>223.8</v>
      </c>
      <c r="E815">
        <v>7.9</v>
      </c>
      <c r="F815">
        <v>12.5</v>
      </c>
      <c r="G815">
        <v>3.1</v>
      </c>
      <c r="H815">
        <v>12.9</v>
      </c>
    </row>
    <row r="816" spans="2:8" x14ac:dyDescent="0.25">
      <c r="B816">
        <v>2000</v>
      </c>
      <c r="C816">
        <v>2</v>
      </c>
      <c r="D816">
        <v>200.6</v>
      </c>
      <c r="E816">
        <v>2.9</v>
      </c>
      <c r="F816">
        <v>6</v>
      </c>
      <c r="G816">
        <v>-1.5</v>
      </c>
      <c r="H816">
        <v>6.2</v>
      </c>
    </row>
    <row r="817" spans="2:8" x14ac:dyDescent="0.25">
      <c r="B817">
        <v>2000</v>
      </c>
      <c r="C817">
        <v>3</v>
      </c>
      <c r="D817">
        <v>197.4</v>
      </c>
      <c r="E817">
        <v>4.0999999999999996</v>
      </c>
      <c r="F817">
        <v>-4.7</v>
      </c>
      <c r="G817">
        <v>0.8</v>
      </c>
      <c r="H817">
        <v>4.8</v>
      </c>
    </row>
    <row r="818" spans="2:8" x14ac:dyDescent="0.25">
      <c r="B818">
        <v>2000</v>
      </c>
      <c r="C818">
        <v>4</v>
      </c>
      <c r="D818">
        <v>196.9</v>
      </c>
      <c r="E818">
        <v>8.1</v>
      </c>
      <c r="F818">
        <v>1.1000000000000001</v>
      </c>
      <c r="G818">
        <v>2.6</v>
      </c>
      <c r="H818">
        <v>2.8</v>
      </c>
    </row>
    <row r="819" spans="2:8" x14ac:dyDescent="0.25">
      <c r="B819">
        <v>2000</v>
      </c>
      <c r="C819">
        <v>5</v>
      </c>
      <c r="D819">
        <v>207.7</v>
      </c>
      <c r="E819">
        <v>17.7</v>
      </c>
      <c r="F819">
        <v>6.7</v>
      </c>
      <c r="G819">
        <v>4.0999999999999996</v>
      </c>
      <c r="H819">
        <v>7.9</v>
      </c>
    </row>
    <row r="820" spans="2:8" x14ac:dyDescent="0.25">
      <c r="B820">
        <v>2000</v>
      </c>
      <c r="C820">
        <v>6</v>
      </c>
      <c r="D820">
        <v>214.3</v>
      </c>
      <c r="E820">
        <v>34.6</v>
      </c>
      <c r="F820">
        <v>5.2</v>
      </c>
      <c r="G820">
        <v>5.5</v>
      </c>
      <c r="H820">
        <v>7.6</v>
      </c>
    </row>
    <row r="821" spans="2:8" x14ac:dyDescent="0.25">
      <c r="B821">
        <v>2000</v>
      </c>
      <c r="C821">
        <v>7</v>
      </c>
      <c r="D821">
        <v>221.6</v>
      </c>
      <c r="E821">
        <v>60.9</v>
      </c>
      <c r="F821">
        <v>2.8</v>
      </c>
      <c r="G821">
        <v>5.8</v>
      </c>
      <c r="H821">
        <v>6.4</v>
      </c>
    </row>
    <row r="822" spans="2:8" x14ac:dyDescent="0.25">
      <c r="B822">
        <v>2000</v>
      </c>
      <c r="C822">
        <v>8</v>
      </c>
      <c r="D822">
        <v>226.9</v>
      </c>
      <c r="E822">
        <v>110.5</v>
      </c>
      <c r="F822">
        <v>-1.2</v>
      </c>
      <c r="G822">
        <v>4.3</v>
      </c>
      <c r="H822">
        <v>4.4000000000000004</v>
      </c>
    </row>
    <row r="823" spans="2:8" x14ac:dyDescent="0.25">
      <c r="B823">
        <v>2000</v>
      </c>
      <c r="C823">
        <v>9</v>
      </c>
      <c r="D823">
        <v>232.1</v>
      </c>
      <c r="E823">
        <v>190.6</v>
      </c>
      <c r="F823">
        <v>-4</v>
      </c>
      <c r="G823">
        <v>3.6</v>
      </c>
      <c r="H823">
        <v>5.4</v>
      </c>
    </row>
    <row r="824" spans="2:8" x14ac:dyDescent="0.25">
      <c r="B824">
        <v>2000</v>
      </c>
      <c r="C824">
        <v>10</v>
      </c>
      <c r="D824">
        <v>236.5</v>
      </c>
      <c r="E824">
        <v>407.6</v>
      </c>
      <c r="F824">
        <v>-4</v>
      </c>
      <c r="G824">
        <v>5.2</v>
      </c>
      <c r="H824">
        <v>6.6</v>
      </c>
    </row>
    <row r="825" spans="2:8" x14ac:dyDescent="0.25">
      <c r="B825">
        <v>2000</v>
      </c>
      <c r="C825">
        <v>11</v>
      </c>
      <c r="D825">
        <v>241</v>
      </c>
      <c r="E825">
        <v>696.5</v>
      </c>
      <c r="F825">
        <v>-4.0999999999999996</v>
      </c>
      <c r="G825">
        <v>6.6</v>
      </c>
      <c r="H825">
        <v>7.8</v>
      </c>
    </row>
    <row r="826" spans="2:8" x14ac:dyDescent="0.25">
      <c r="B826">
        <v>2000</v>
      </c>
      <c r="C826">
        <v>12</v>
      </c>
      <c r="D826">
        <v>245.4</v>
      </c>
      <c r="E826">
        <v>858.5</v>
      </c>
      <c r="F826">
        <v>-3.9</v>
      </c>
      <c r="G826">
        <v>3.7</v>
      </c>
      <c r="H826">
        <v>5.4</v>
      </c>
    </row>
    <row r="827" spans="2:8" x14ac:dyDescent="0.25">
      <c r="B827">
        <v>2000</v>
      </c>
      <c r="C827">
        <v>13</v>
      </c>
      <c r="D827">
        <v>249.4</v>
      </c>
      <c r="E827">
        <v>976.2</v>
      </c>
      <c r="F827">
        <v>-3.7</v>
      </c>
      <c r="G827">
        <v>0.7</v>
      </c>
      <c r="H827">
        <v>3.8</v>
      </c>
    </row>
    <row r="828" spans="2:8" x14ac:dyDescent="0.25">
      <c r="B828">
        <v>2000</v>
      </c>
      <c r="C828">
        <v>14</v>
      </c>
      <c r="D828">
        <v>253.3</v>
      </c>
      <c r="E828">
        <v>909.4</v>
      </c>
      <c r="F828">
        <v>-3.1</v>
      </c>
      <c r="G828">
        <v>-3.6</v>
      </c>
      <c r="H828">
        <v>4.8</v>
      </c>
    </row>
    <row r="829" spans="2:8" x14ac:dyDescent="0.25">
      <c r="B829">
        <v>2000</v>
      </c>
      <c r="C829">
        <v>15</v>
      </c>
      <c r="D829">
        <v>257.60000000000002</v>
      </c>
      <c r="E829">
        <v>732.2</v>
      </c>
      <c r="F829">
        <v>-2.7</v>
      </c>
      <c r="G829">
        <v>-7</v>
      </c>
      <c r="H829">
        <v>7.5</v>
      </c>
    </row>
    <row r="830" spans="2:8" x14ac:dyDescent="0.25">
      <c r="B830">
        <v>2000</v>
      </c>
      <c r="C830">
        <v>16</v>
      </c>
      <c r="D830">
        <v>261.60000000000002</v>
      </c>
      <c r="E830">
        <v>521.70000000000005</v>
      </c>
      <c r="F830">
        <v>-3</v>
      </c>
      <c r="G830">
        <v>-6.8</v>
      </c>
      <c r="H830">
        <v>7.4</v>
      </c>
    </row>
    <row r="831" spans="2:8" x14ac:dyDescent="0.25">
      <c r="B831">
        <v>2000</v>
      </c>
      <c r="C831">
        <v>17</v>
      </c>
      <c r="D831">
        <v>264.5</v>
      </c>
      <c r="E831">
        <v>362.6</v>
      </c>
      <c r="F831">
        <v>-3.3</v>
      </c>
      <c r="G831">
        <v>-6.3</v>
      </c>
      <c r="H831">
        <v>7.1</v>
      </c>
    </row>
    <row r="832" spans="2:8" x14ac:dyDescent="0.25">
      <c r="B832">
        <v>2000</v>
      </c>
      <c r="C832">
        <v>18</v>
      </c>
      <c r="D832">
        <v>267.10000000000002</v>
      </c>
      <c r="E832">
        <v>422.3</v>
      </c>
      <c r="F832">
        <v>-3.6</v>
      </c>
      <c r="G832">
        <v>-5.5</v>
      </c>
      <c r="H832">
        <v>6.5</v>
      </c>
    </row>
    <row r="833" spans="2:8" x14ac:dyDescent="0.25">
      <c r="B833">
        <v>2000</v>
      </c>
      <c r="C833">
        <v>19</v>
      </c>
      <c r="D833">
        <v>269.39999999999998</v>
      </c>
      <c r="E833">
        <v>753</v>
      </c>
      <c r="F833">
        <v>-4</v>
      </c>
      <c r="G833">
        <v>-4.9000000000000004</v>
      </c>
      <c r="H833">
        <v>6.3</v>
      </c>
    </row>
    <row r="834" spans="2:8" x14ac:dyDescent="0.25">
      <c r="B834">
        <v>2000</v>
      </c>
      <c r="C834">
        <v>20</v>
      </c>
      <c r="D834">
        <v>271.7</v>
      </c>
      <c r="E834">
        <v>1240.3</v>
      </c>
      <c r="F834">
        <v>-4.5999999999999996</v>
      </c>
      <c r="G834">
        <v>-4.5</v>
      </c>
      <c r="H834">
        <v>6.4</v>
      </c>
    </row>
    <row r="835" spans="2:8" x14ac:dyDescent="0.25">
      <c r="B835">
        <v>2000</v>
      </c>
      <c r="C835">
        <v>21</v>
      </c>
      <c r="D835">
        <v>273.7</v>
      </c>
      <c r="E835">
        <v>2170.5</v>
      </c>
      <c r="F835">
        <v>-4</v>
      </c>
      <c r="G835">
        <v>-4.2</v>
      </c>
      <c r="H835">
        <v>5.8</v>
      </c>
    </row>
    <row r="836" spans="2:8" x14ac:dyDescent="0.25">
      <c r="B836">
        <v>2000</v>
      </c>
      <c r="C836">
        <v>22</v>
      </c>
      <c r="D836">
        <v>275.5</v>
      </c>
      <c r="E836">
        <v>3428.5</v>
      </c>
      <c r="F836">
        <v>-3.2</v>
      </c>
      <c r="G836">
        <v>-4</v>
      </c>
      <c r="H836">
        <v>5.0999999999999996</v>
      </c>
    </row>
    <row r="837" spans="2:8" x14ac:dyDescent="0.25">
      <c r="B837">
        <v>2000</v>
      </c>
      <c r="C837">
        <v>23</v>
      </c>
      <c r="D837">
        <v>277.2</v>
      </c>
      <c r="E837">
        <v>4363.5</v>
      </c>
      <c r="F837">
        <v>-2.7</v>
      </c>
      <c r="G837">
        <v>-3.2</v>
      </c>
      <c r="H837">
        <v>4.2</v>
      </c>
    </row>
    <row r="838" spans="2:8" x14ac:dyDescent="0.25">
      <c r="B838">
        <v>2000</v>
      </c>
      <c r="C838">
        <v>24</v>
      </c>
      <c r="D838">
        <v>278.7</v>
      </c>
      <c r="E838">
        <v>5172.3</v>
      </c>
      <c r="F838">
        <v>-2.4</v>
      </c>
      <c r="G838">
        <v>-2.2999999999999998</v>
      </c>
      <c r="H838">
        <v>3.3</v>
      </c>
    </row>
    <row r="839" spans="2:8" x14ac:dyDescent="0.25">
      <c r="B839">
        <v>2000</v>
      </c>
      <c r="C839">
        <v>25</v>
      </c>
      <c r="D839">
        <v>280.3</v>
      </c>
      <c r="E839">
        <v>5488.3</v>
      </c>
      <c r="F839">
        <v>-3.7</v>
      </c>
      <c r="G839">
        <v>-1.9</v>
      </c>
      <c r="H839">
        <v>4.2</v>
      </c>
    </row>
    <row r="840" spans="2:8" x14ac:dyDescent="0.25">
      <c r="B840">
        <v>2000</v>
      </c>
      <c r="C840">
        <v>26</v>
      </c>
      <c r="D840">
        <v>281.7</v>
      </c>
      <c r="E840">
        <v>5475.6</v>
      </c>
      <c r="F840">
        <v>-4.9000000000000004</v>
      </c>
      <c r="G840">
        <v>-1.5</v>
      </c>
      <c r="H840">
        <v>5.0999999999999996</v>
      </c>
    </row>
    <row r="841" spans="2:8" x14ac:dyDescent="0.25">
      <c r="B841">
        <v>2000</v>
      </c>
      <c r="C841">
        <v>27</v>
      </c>
      <c r="D841">
        <v>282.7</v>
      </c>
      <c r="E841">
        <v>5818.1</v>
      </c>
      <c r="F841">
        <v>-5</v>
      </c>
      <c r="G841">
        <v>-1.4</v>
      </c>
      <c r="H841">
        <v>5.2</v>
      </c>
    </row>
    <row r="842" spans="2:8" x14ac:dyDescent="0.25">
      <c r="B842">
        <v>2000</v>
      </c>
      <c r="C842">
        <v>28</v>
      </c>
      <c r="D842">
        <v>284.2</v>
      </c>
      <c r="E842">
        <v>6279.3</v>
      </c>
      <c r="F842">
        <v>-4.9000000000000004</v>
      </c>
      <c r="G842">
        <v>-1.3</v>
      </c>
      <c r="H842">
        <v>5.0999999999999996</v>
      </c>
    </row>
    <row r="843" spans="2:8" x14ac:dyDescent="0.25">
      <c r="B843">
        <v>2000</v>
      </c>
      <c r="C843">
        <v>29</v>
      </c>
      <c r="D843">
        <v>285.60000000000002</v>
      </c>
      <c r="E843">
        <v>6701.3</v>
      </c>
      <c r="F843">
        <v>-4.5999999999999996</v>
      </c>
      <c r="G843">
        <v>-1.2</v>
      </c>
      <c r="H843">
        <v>4.7</v>
      </c>
    </row>
    <row r="844" spans="2:8" x14ac:dyDescent="0.25">
      <c r="B844">
        <v>2000</v>
      </c>
      <c r="C844">
        <v>30</v>
      </c>
      <c r="D844">
        <v>286.89999999999998</v>
      </c>
      <c r="E844">
        <v>7131.5</v>
      </c>
      <c r="F844">
        <v>-4</v>
      </c>
      <c r="G844">
        <v>-1</v>
      </c>
      <c r="H844">
        <v>4.0999999999999996</v>
      </c>
    </row>
    <row r="845" spans="2:8" x14ac:dyDescent="0.25">
      <c r="B845">
        <v>2000</v>
      </c>
      <c r="C845">
        <v>31</v>
      </c>
      <c r="D845">
        <v>287.8</v>
      </c>
      <c r="E845">
        <v>7502.5</v>
      </c>
      <c r="F845">
        <v>-3.3</v>
      </c>
      <c r="G845">
        <v>-0.8</v>
      </c>
      <c r="H845">
        <v>3.4</v>
      </c>
    </row>
    <row r="846" spans="2:8" x14ac:dyDescent="0.25">
      <c r="B846">
        <v>2000</v>
      </c>
      <c r="C846">
        <v>32</v>
      </c>
      <c r="D846">
        <v>288.8</v>
      </c>
      <c r="E846">
        <v>8271</v>
      </c>
      <c r="F846">
        <v>-3.4</v>
      </c>
      <c r="G846">
        <v>-0.6</v>
      </c>
      <c r="H846">
        <v>3.4</v>
      </c>
    </row>
    <row r="847" spans="2:8" x14ac:dyDescent="0.25">
      <c r="B847">
        <v>2000</v>
      </c>
      <c r="C847">
        <v>33</v>
      </c>
      <c r="D847">
        <v>289.8</v>
      </c>
      <c r="E847">
        <v>9195.2000000000007</v>
      </c>
      <c r="F847">
        <v>-3.6</v>
      </c>
      <c r="G847">
        <v>-0.5</v>
      </c>
      <c r="H847">
        <v>3.6</v>
      </c>
    </row>
    <row r="848" spans="2:8" x14ac:dyDescent="0.25">
      <c r="B848">
        <v>2000</v>
      </c>
      <c r="C848">
        <v>34</v>
      </c>
      <c r="D848">
        <v>290.10000000000002</v>
      </c>
      <c r="E848">
        <v>10275.6</v>
      </c>
      <c r="F848">
        <v>-3.8</v>
      </c>
      <c r="G848">
        <v>-0.3</v>
      </c>
      <c r="H848">
        <v>3.8</v>
      </c>
    </row>
    <row r="849" spans="2:8" x14ac:dyDescent="0.25">
      <c r="B849">
        <v>2000</v>
      </c>
      <c r="C849">
        <v>35</v>
      </c>
      <c r="D849">
        <v>290.2</v>
      </c>
      <c r="E849">
        <v>11261.6</v>
      </c>
      <c r="F849">
        <v>-3.9</v>
      </c>
      <c r="G849">
        <v>-0.7</v>
      </c>
      <c r="H849">
        <v>4</v>
      </c>
    </row>
    <row r="850" spans="2:8" x14ac:dyDescent="0.25">
      <c r="B850">
        <v>2000</v>
      </c>
      <c r="C850">
        <v>36</v>
      </c>
      <c r="D850">
        <v>291.10000000000002</v>
      </c>
      <c r="E850">
        <v>12437.4</v>
      </c>
      <c r="F850">
        <v>-4</v>
      </c>
      <c r="G850">
        <v>-1.3</v>
      </c>
      <c r="H850">
        <v>4.2</v>
      </c>
    </row>
    <row r="851" spans="2:8" x14ac:dyDescent="0.25">
      <c r="B851">
        <v>2000</v>
      </c>
      <c r="C851">
        <v>37</v>
      </c>
      <c r="D851">
        <v>292</v>
      </c>
      <c r="E851">
        <v>13342.7</v>
      </c>
      <c r="F851">
        <v>-4.0999999999999996</v>
      </c>
      <c r="G851">
        <v>-1.8</v>
      </c>
      <c r="H851">
        <v>4.5</v>
      </c>
    </row>
    <row r="852" spans="2:8" x14ac:dyDescent="0.25">
      <c r="B852">
        <v>2000</v>
      </c>
      <c r="C852">
        <v>38</v>
      </c>
      <c r="D852">
        <v>292.7</v>
      </c>
      <c r="E852">
        <v>14111.2</v>
      </c>
      <c r="F852">
        <v>-4.0999999999999996</v>
      </c>
      <c r="G852">
        <v>-2.2000000000000002</v>
      </c>
      <c r="H852">
        <v>4.7</v>
      </c>
    </row>
    <row r="853" spans="2:8" x14ac:dyDescent="0.25">
      <c r="B853">
        <v>2000</v>
      </c>
      <c r="C853">
        <v>39</v>
      </c>
      <c r="D853">
        <v>293.5</v>
      </c>
      <c r="E853">
        <v>14795.6</v>
      </c>
      <c r="F853">
        <v>-4.2</v>
      </c>
      <c r="G853">
        <v>-2.5</v>
      </c>
      <c r="H853">
        <v>4.9000000000000004</v>
      </c>
    </row>
    <row r="854" spans="2:8" x14ac:dyDescent="0.25">
      <c r="B854">
        <v>2000</v>
      </c>
      <c r="C854">
        <v>40</v>
      </c>
      <c r="D854">
        <v>294.2</v>
      </c>
      <c r="E854">
        <v>15442</v>
      </c>
      <c r="F854">
        <v>-4.0999999999999996</v>
      </c>
      <c r="G854">
        <v>-2.9</v>
      </c>
      <c r="H854">
        <v>5</v>
      </c>
    </row>
    <row r="855" spans="2:8" x14ac:dyDescent="0.25">
      <c r="B855">
        <v>2000</v>
      </c>
      <c r="C855">
        <v>41</v>
      </c>
      <c r="D855">
        <v>294.89999999999998</v>
      </c>
      <c r="E855">
        <v>16146.4</v>
      </c>
      <c r="F855">
        <v>-3.9</v>
      </c>
      <c r="G855">
        <v>-3.4</v>
      </c>
      <c r="H855">
        <v>5.2</v>
      </c>
    </row>
    <row r="856" spans="2:8" x14ac:dyDescent="0.25">
      <c r="B856">
        <v>2000</v>
      </c>
      <c r="C856">
        <v>42</v>
      </c>
      <c r="D856">
        <v>295.7</v>
      </c>
      <c r="E856">
        <v>16534.400000000001</v>
      </c>
      <c r="F856">
        <v>-3.7</v>
      </c>
      <c r="G856">
        <v>-3.8</v>
      </c>
      <c r="H856">
        <v>5.3</v>
      </c>
    </row>
    <row r="857" spans="2:8" x14ac:dyDescent="0.25">
      <c r="B857">
        <v>2000</v>
      </c>
      <c r="C857">
        <v>43</v>
      </c>
      <c r="D857">
        <v>296.5</v>
      </c>
      <c r="E857">
        <v>16723.3</v>
      </c>
      <c r="F857">
        <v>-3.6</v>
      </c>
      <c r="G857">
        <v>-3.9</v>
      </c>
      <c r="H857">
        <v>5.3</v>
      </c>
    </row>
    <row r="858" spans="2:8" x14ac:dyDescent="0.25">
      <c r="B858">
        <v>2000</v>
      </c>
      <c r="C858">
        <v>44</v>
      </c>
      <c r="D858">
        <v>297.39999999999998</v>
      </c>
      <c r="E858">
        <v>16743.599999999999</v>
      </c>
      <c r="F858">
        <v>-3.6</v>
      </c>
      <c r="G858">
        <v>-4</v>
      </c>
      <c r="H858">
        <v>5.4</v>
      </c>
    </row>
    <row r="859" spans="2:8" x14ac:dyDescent="0.25">
      <c r="B859">
        <v>2000</v>
      </c>
      <c r="C859">
        <v>45</v>
      </c>
      <c r="D859">
        <v>298.10000000000002</v>
      </c>
      <c r="E859">
        <v>16854.2</v>
      </c>
      <c r="F859">
        <v>-3.5</v>
      </c>
      <c r="G859">
        <v>-4</v>
      </c>
      <c r="H859">
        <v>5.3</v>
      </c>
    </row>
    <row r="860" spans="2:8" x14ac:dyDescent="0.25">
      <c r="B860">
        <v>2000</v>
      </c>
      <c r="C860">
        <v>46</v>
      </c>
      <c r="D860">
        <v>298.8</v>
      </c>
      <c r="E860">
        <v>16949.400000000001</v>
      </c>
      <c r="F860">
        <v>-3.5</v>
      </c>
      <c r="G860">
        <v>-4</v>
      </c>
      <c r="H860">
        <v>5.3</v>
      </c>
    </row>
    <row r="861" spans="2:8" x14ac:dyDescent="0.25">
      <c r="B861">
        <v>2000</v>
      </c>
      <c r="C861">
        <v>47</v>
      </c>
      <c r="D861">
        <v>299.39999999999998</v>
      </c>
      <c r="E861">
        <v>17028.099999999999</v>
      </c>
      <c r="F861">
        <v>-3.4</v>
      </c>
      <c r="G861">
        <v>-4</v>
      </c>
      <c r="H861">
        <v>5.3</v>
      </c>
    </row>
    <row r="862" spans="2:8" x14ac:dyDescent="0.25">
      <c r="B862">
        <v>2000</v>
      </c>
      <c r="C862">
        <v>48</v>
      </c>
      <c r="D862">
        <v>299.8</v>
      </c>
      <c r="E862">
        <v>17088.400000000001</v>
      </c>
      <c r="F862">
        <v>-3.4</v>
      </c>
      <c r="G862">
        <v>-4</v>
      </c>
      <c r="H862">
        <v>5.2</v>
      </c>
    </row>
    <row r="863" spans="2:8" x14ac:dyDescent="0.25">
      <c r="B863">
        <v>2000</v>
      </c>
      <c r="C863">
        <v>49</v>
      </c>
      <c r="D863">
        <v>300.10000000000002</v>
      </c>
      <c r="E863">
        <v>17130.599999999999</v>
      </c>
      <c r="F863">
        <v>-3.3</v>
      </c>
      <c r="G863">
        <v>-4</v>
      </c>
      <c r="H863">
        <v>5.2</v>
      </c>
    </row>
    <row r="864" spans="2:8" x14ac:dyDescent="0.25">
      <c r="B864">
        <v>2000</v>
      </c>
      <c r="C864">
        <v>50</v>
      </c>
      <c r="D864">
        <v>300.5</v>
      </c>
      <c r="E864">
        <v>17159</v>
      </c>
      <c r="F864">
        <v>-3.3</v>
      </c>
      <c r="G864">
        <v>-4</v>
      </c>
      <c r="H864">
        <v>5.2</v>
      </c>
    </row>
    <row r="865" spans="2:8" x14ac:dyDescent="0.25">
      <c r="B865" t="s">
        <v>0</v>
      </c>
      <c r="C865" t="s">
        <v>1</v>
      </c>
      <c r="D865">
        <v>3</v>
      </c>
      <c r="E865">
        <v>7</v>
      </c>
      <c r="F865">
        <v>2021</v>
      </c>
    </row>
    <row r="866" spans="2:8" x14ac:dyDescent="0.25">
      <c r="B866" t="s">
        <v>2</v>
      </c>
    </row>
    <row r="867" spans="2:8" x14ac:dyDescent="0.25">
      <c r="B867">
        <v>0</v>
      </c>
      <c r="C867">
        <v>6</v>
      </c>
      <c r="D867">
        <v>17</v>
      </c>
    </row>
    <row r="868" spans="2:8" x14ac:dyDescent="0.25">
      <c r="B868" t="s">
        <v>1</v>
      </c>
      <c r="C868" t="s">
        <v>3</v>
      </c>
      <c r="D868" t="s">
        <v>4</v>
      </c>
      <c r="E868" t="s">
        <v>5</v>
      </c>
    </row>
    <row r="869" spans="2:8" x14ac:dyDescent="0.25">
      <c r="B869">
        <v>2000</v>
      </c>
      <c r="C869">
        <v>1</v>
      </c>
      <c r="D869">
        <v>221.6</v>
      </c>
      <c r="E869">
        <v>13</v>
      </c>
      <c r="F869">
        <v>12.8</v>
      </c>
      <c r="G869">
        <v>2.7</v>
      </c>
      <c r="H869">
        <v>13</v>
      </c>
    </row>
    <row r="870" spans="2:8" x14ac:dyDescent="0.25">
      <c r="B870">
        <v>2000</v>
      </c>
      <c r="C870">
        <v>2</v>
      </c>
      <c r="D870">
        <v>201</v>
      </c>
      <c r="E870">
        <v>3.1</v>
      </c>
      <c r="F870">
        <v>3.8</v>
      </c>
      <c r="G870">
        <v>-0.2</v>
      </c>
      <c r="H870">
        <v>3.8</v>
      </c>
    </row>
    <row r="871" spans="2:8" x14ac:dyDescent="0.25">
      <c r="B871">
        <v>2000</v>
      </c>
      <c r="C871">
        <v>3</v>
      </c>
      <c r="D871">
        <v>196</v>
      </c>
      <c r="E871">
        <v>3.9</v>
      </c>
      <c r="F871">
        <v>-5.8</v>
      </c>
      <c r="G871">
        <v>1.2</v>
      </c>
      <c r="H871">
        <v>5.9</v>
      </c>
    </row>
    <row r="872" spans="2:8" x14ac:dyDescent="0.25">
      <c r="B872">
        <v>2000</v>
      </c>
      <c r="C872">
        <v>4</v>
      </c>
      <c r="D872">
        <v>198.1</v>
      </c>
      <c r="E872">
        <v>9.8000000000000007</v>
      </c>
      <c r="F872">
        <v>1.2</v>
      </c>
      <c r="G872">
        <v>2.4</v>
      </c>
      <c r="H872">
        <v>2.7</v>
      </c>
    </row>
    <row r="873" spans="2:8" x14ac:dyDescent="0.25">
      <c r="B873">
        <v>2000</v>
      </c>
      <c r="C873">
        <v>5</v>
      </c>
      <c r="D873">
        <v>207.6</v>
      </c>
      <c r="E873">
        <v>23.5</v>
      </c>
      <c r="F873">
        <v>7.7</v>
      </c>
      <c r="G873">
        <v>3.4</v>
      </c>
      <c r="H873">
        <v>8.4</v>
      </c>
    </row>
    <row r="874" spans="2:8" x14ac:dyDescent="0.25">
      <c r="B874">
        <v>2000</v>
      </c>
      <c r="C874">
        <v>6</v>
      </c>
      <c r="D874">
        <v>213.5</v>
      </c>
      <c r="E874">
        <v>43.5</v>
      </c>
      <c r="F874">
        <v>4.5999999999999996</v>
      </c>
      <c r="G874">
        <v>4.4000000000000004</v>
      </c>
      <c r="H874">
        <v>6.4</v>
      </c>
    </row>
    <row r="875" spans="2:8" x14ac:dyDescent="0.25">
      <c r="B875">
        <v>2000</v>
      </c>
      <c r="C875">
        <v>7</v>
      </c>
      <c r="D875">
        <v>221.2</v>
      </c>
      <c r="E875">
        <v>73.099999999999994</v>
      </c>
      <c r="F875">
        <v>1.3</v>
      </c>
      <c r="G875">
        <v>4.8</v>
      </c>
      <c r="H875">
        <v>5</v>
      </c>
    </row>
    <row r="876" spans="2:8" x14ac:dyDescent="0.25">
      <c r="B876">
        <v>2000</v>
      </c>
      <c r="C876">
        <v>8</v>
      </c>
      <c r="D876">
        <v>226.5</v>
      </c>
      <c r="E876">
        <v>128.4</v>
      </c>
      <c r="F876">
        <v>-3.1</v>
      </c>
      <c r="G876">
        <v>4.3</v>
      </c>
      <c r="H876">
        <v>5.3</v>
      </c>
    </row>
    <row r="877" spans="2:8" x14ac:dyDescent="0.25">
      <c r="B877">
        <v>2000</v>
      </c>
      <c r="C877">
        <v>9</v>
      </c>
      <c r="D877">
        <v>232.3</v>
      </c>
      <c r="E877">
        <v>194.6</v>
      </c>
      <c r="F877">
        <v>-6.4</v>
      </c>
      <c r="G877">
        <v>4</v>
      </c>
      <c r="H877">
        <v>7.5</v>
      </c>
    </row>
    <row r="878" spans="2:8" x14ac:dyDescent="0.25">
      <c r="B878">
        <v>2000</v>
      </c>
      <c r="C878">
        <v>10</v>
      </c>
      <c r="D878">
        <v>237.3</v>
      </c>
      <c r="E878">
        <v>293</v>
      </c>
      <c r="F878">
        <v>-7.2</v>
      </c>
      <c r="G878">
        <v>4.5</v>
      </c>
      <c r="H878">
        <v>8.5</v>
      </c>
    </row>
    <row r="879" spans="2:8" x14ac:dyDescent="0.25">
      <c r="B879">
        <v>2000</v>
      </c>
      <c r="C879">
        <v>11</v>
      </c>
      <c r="D879">
        <v>241.3</v>
      </c>
      <c r="E879">
        <v>407</v>
      </c>
      <c r="F879">
        <v>-8.1</v>
      </c>
      <c r="G879">
        <v>5</v>
      </c>
      <c r="H879">
        <v>9.5</v>
      </c>
    </row>
    <row r="880" spans="2:8" x14ac:dyDescent="0.25">
      <c r="B880">
        <v>2000</v>
      </c>
      <c r="C880">
        <v>12</v>
      </c>
      <c r="D880">
        <v>245.6</v>
      </c>
      <c r="E880">
        <v>708.5</v>
      </c>
      <c r="F880">
        <v>-6</v>
      </c>
      <c r="G880">
        <v>3.2</v>
      </c>
      <c r="H880">
        <v>6.8</v>
      </c>
    </row>
    <row r="881" spans="2:8" x14ac:dyDescent="0.25">
      <c r="B881">
        <v>2000</v>
      </c>
      <c r="C881">
        <v>13</v>
      </c>
      <c r="D881">
        <v>249.5</v>
      </c>
      <c r="E881">
        <v>1134.5999999999999</v>
      </c>
      <c r="F881">
        <v>-3.9</v>
      </c>
      <c r="G881">
        <v>1.4</v>
      </c>
      <c r="H881">
        <v>4.2</v>
      </c>
    </row>
    <row r="882" spans="2:8" x14ac:dyDescent="0.25">
      <c r="B882">
        <v>2000</v>
      </c>
      <c r="C882">
        <v>14</v>
      </c>
      <c r="D882">
        <v>253.3</v>
      </c>
      <c r="E882">
        <v>1164.9000000000001</v>
      </c>
      <c r="F882">
        <v>-3.2</v>
      </c>
      <c r="G882">
        <v>-3.2</v>
      </c>
      <c r="H882">
        <v>4.5999999999999996</v>
      </c>
    </row>
    <row r="883" spans="2:8" x14ac:dyDescent="0.25">
      <c r="B883">
        <v>2000</v>
      </c>
      <c r="C883">
        <v>15</v>
      </c>
      <c r="D883">
        <v>257.5</v>
      </c>
      <c r="E883">
        <v>1028.5999999999999</v>
      </c>
      <c r="F883">
        <v>-2.8</v>
      </c>
      <c r="G883">
        <v>-7.1</v>
      </c>
      <c r="H883">
        <v>7.6</v>
      </c>
    </row>
    <row r="884" spans="2:8" x14ac:dyDescent="0.25">
      <c r="B884">
        <v>2000</v>
      </c>
      <c r="C884">
        <v>16</v>
      </c>
      <c r="D884">
        <v>261.39999999999998</v>
      </c>
      <c r="E884">
        <v>1034.8</v>
      </c>
      <c r="F884">
        <v>-3.6</v>
      </c>
      <c r="G884">
        <v>-6.3</v>
      </c>
      <c r="H884">
        <v>7.2</v>
      </c>
    </row>
    <row r="885" spans="2:8" x14ac:dyDescent="0.25">
      <c r="B885">
        <v>2000</v>
      </c>
      <c r="C885">
        <v>17</v>
      </c>
      <c r="D885">
        <v>264.39999999999998</v>
      </c>
      <c r="E885">
        <v>1237.5999999999999</v>
      </c>
      <c r="F885">
        <v>-4.0999999999999996</v>
      </c>
      <c r="G885">
        <v>-5.3</v>
      </c>
      <c r="H885">
        <v>6.7</v>
      </c>
    </row>
    <row r="886" spans="2:8" x14ac:dyDescent="0.25">
      <c r="B886">
        <v>2000</v>
      </c>
      <c r="C886">
        <v>18</v>
      </c>
      <c r="D886">
        <v>266.8</v>
      </c>
      <c r="E886">
        <v>2248.8000000000002</v>
      </c>
      <c r="F886">
        <v>-4.0999999999999996</v>
      </c>
      <c r="G886">
        <v>-3.9</v>
      </c>
      <c r="H886">
        <v>5.7</v>
      </c>
    </row>
    <row r="887" spans="2:8" x14ac:dyDescent="0.25">
      <c r="B887">
        <v>2000</v>
      </c>
      <c r="C887">
        <v>19</v>
      </c>
      <c r="D887">
        <v>269.10000000000002</v>
      </c>
      <c r="E887">
        <v>2696.4</v>
      </c>
      <c r="F887">
        <v>-4.3</v>
      </c>
      <c r="G887">
        <v>-3.1</v>
      </c>
      <c r="H887">
        <v>5.3</v>
      </c>
    </row>
    <row r="888" spans="2:8" x14ac:dyDescent="0.25">
      <c r="B888">
        <v>2000</v>
      </c>
      <c r="C888">
        <v>20</v>
      </c>
      <c r="D888">
        <v>271.39999999999998</v>
      </c>
      <c r="E888">
        <v>2723</v>
      </c>
      <c r="F888">
        <v>-4.5</v>
      </c>
      <c r="G888">
        <v>-2.7</v>
      </c>
      <c r="H888">
        <v>5.3</v>
      </c>
    </row>
    <row r="889" spans="2:8" x14ac:dyDescent="0.25">
      <c r="B889">
        <v>2000</v>
      </c>
      <c r="C889">
        <v>21</v>
      </c>
      <c r="D889">
        <v>273.60000000000002</v>
      </c>
      <c r="E889">
        <v>3174</v>
      </c>
      <c r="F889">
        <v>-3.6</v>
      </c>
      <c r="G889">
        <v>-2.8</v>
      </c>
      <c r="H889">
        <v>4.5999999999999996</v>
      </c>
    </row>
    <row r="890" spans="2:8" x14ac:dyDescent="0.25">
      <c r="B890">
        <v>2000</v>
      </c>
      <c r="C890">
        <v>22</v>
      </c>
      <c r="D890">
        <v>275.5</v>
      </c>
      <c r="E890">
        <v>3831.5</v>
      </c>
      <c r="F890">
        <v>-2.2999999999999998</v>
      </c>
      <c r="G890">
        <v>-3.1</v>
      </c>
      <c r="H890">
        <v>3.9</v>
      </c>
    </row>
    <row r="891" spans="2:8" x14ac:dyDescent="0.25">
      <c r="B891">
        <v>2000</v>
      </c>
      <c r="C891">
        <v>23</v>
      </c>
      <c r="D891">
        <v>277.2</v>
      </c>
      <c r="E891">
        <v>4458.6000000000004</v>
      </c>
      <c r="F891">
        <v>-1.9</v>
      </c>
      <c r="G891">
        <v>-2.9</v>
      </c>
      <c r="H891">
        <v>3.5</v>
      </c>
    </row>
    <row r="892" spans="2:8" x14ac:dyDescent="0.25">
      <c r="B892">
        <v>2000</v>
      </c>
      <c r="C892">
        <v>24</v>
      </c>
      <c r="D892">
        <v>279</v>
      </c>
      <c r="E892">
        <v>5102.3</v>
      </c>
      <c r="F892">
        <v>-1.5</v>
      </c>
      <c r="G892">
        <v>-2.7</v>
      </c>
      <c r="H892">
        <v>3.1</v>
      </c>
    </row>
    <row r="893" spans="2:8" x14ac:dyDescent="0.25">
      <c r="B893">
        <v>2000</v>
      </c>
      <c r="C893">
        <v>25</v>
      </c>
      <c r="D893">
        <v>280.7</v>
      </c>
      <c r="E893">
        <v>5678.9</v>
      </c>
      <c r="F893">
        <v>-2.1</v>
      </c>
      <c r="G893">
        <v>-1.3</v>
      </c>
      <c r="H893">
        <v>2.4</v>
      </c>
    </row>
    <row r="894" spans="2:8" x14ac:dyDescent="0.25">
      <c r="B894">
        <v>2000</v>
      </c>
      <c r="C894">
        <v>26</v>
      </c>
      <c r="D894">
        <v>281.89999999999998</v>
      </c>
      <c r="E894">
        <v>6202.1</v>
      </c>
      <c r="F894">
        <v>-2.6</v>
      </c>
      <c r="G894">
        <v>0.1</v>
      </c>
      <c r="H894">
        <v>2.6</v>
      </c>
    </row>
    <row r="895" spans="2:8" x14ac:dyDescent="0.25">
      <c r="B895">
        <v>2000</v>
      </c>
      <c r="C895">
        <v>27</v>
      </c>
      <c r="D895">
        <v>283.10000000000002</v>
      </c>
      <c r="E895">
        <v>6731.2</v>
      </c>
      <c r="F895">
        <v>-2.4</v>
      </c>
      <c r="G895">
        <v>0.6</v>
      </c>
      <c r="H895">
        <v>2.4</v>
      </c>
    </row>
    <row r="896" spans="2:8" x14ac:dyDescent="0.25">
      <c r="B896">
        <v>2000</v>
      </c>
      <c r="C896">
        <v>28</v>
      </c>
      <c r="D896">
        <v>284.3</v>
      </c>
      <c r="E896">
        <v>7176.9</v>
      </c>
      <c r="F896">
        <v>-1.9</v>
      </c>
      <c r="G896">
        <v>0.7</v>
      </c>
      <c r="H896">
        <v>2.1</v>
      </c>
    </row>
    <row r="897" spans="2:8" x14ac:dyDescent="0.25">
      <c r="B897">
        <v>2000</v>
      </c>
      <c r="C897">
        <v>29</v>
      </c>
      <c r="D897">
        <v>285.3</v>
      </c>
      <c r="E897">
        <v>7805.5</v>
      </c>
      <c r="F897">
        <v>-1.5</v>
      </c>
      <c r="G897">
        <v>0.6</v>
      </c>
      <c r="H897">
        <v>1.7</v>
      </c>
    </row>
    <row r="898" spans="2:8" x14ac:dyDescent="0.25">
      <c r="B898">
        <v>2000</v>
      </c>
      <c r="C898">
        <v>30</v>
      </c>
      <c r="D898">
        <v>286.2</v>
      </c>
      <c r="E898">
        <v>8515</v>
      </c>
      <c r="F898">
        <v>-1.2</v>
      </c>
      <c r="G898">
        <v>0</v>
      </c>
      <c r="H898">
        <v>1.2</v>
      </c>
    </row>
    <row r="899" spans="2:8" x14ac:dyDescent="0.25">
      <c r="B899">
        <v>2000</v>
      </c>
      <c r="C899">
        <v>31</v>
      </c>
      <c r="D899">
        <v>287.10000000000002</v>
      </c>
      <c r="E899">
        <v>9341.7000000000007</v>
      </c>
      <c r="F899">
        <v>-0.8</v>
      </c>
      <c r="G899">
        <v>-0.6</v>
      </c>
      <c r="H899">
        <v>1</v>
      </c>
    </row>
    <row r="900" spans="2:8" x14ac:dyDescent="0.25">
      <c r="B900">
        <v>2000</v>
      </c>
      <c r="C900">
        <v>32</v>
      </c>
      <c r="D900">
        <v>288</v>
      </c>
      <c r="E900">
        <v>9991.6</v>
      </c>
      <c r="F900">
        <v>-0.9</v>
      </c>
      <c r="G900">
        <v>-1</v>
      </c>
      <c r="H900">
        <v>1.3</v>
      </c>
    </row>
    <row r="901" spans="2:8" x14ac:dyDescent="0.25">
      <c r="B901">
        <v>2000</v>
      </c>
      <c r="C901">
        <v>33</v>
      </c>
      <c r="D901">
        <v>288.7</v>
      </c>
      <c r="E901">
        <v>10589.3</v>
      </c>
      <c r="F901">
        <v>-1.1000000000000001</v>
      </c>
      <c r="G901">
        <v>-1.3</v>
      </c>
      <c r="H901">
        <v>1.7</v>
      </c>
    </row>
    <row r="902" spans="2:8" x14ac:dyDescent="0.25">
      <c r="B902">
        <v>2000</v>
      </c>
      <c r="C902">
        <v>34</v>
      </c>
      <c r="D902">
        <v>289.7</v>
      </c>
      <c r="E902">
        <v>11124.6</v>
      </c>
      <c r="F902">
        <v>-1.3</v>
      </c>
      <c r="G902">
        <v>-1.6</v>
      </c>
      <c r="H902">
        <v>2.1</v>
      </c>
    </row>
    <row r="903" spans="2:8" x14ac:dyDescent="0.25">
      <c r="B903">
        <v>2000</v>
      </c>
      <c r="C903">
        <v>35</v>
      </c>
      <c r="D903">
        <v>290.39999999999998</v>
      </c>
      <c r="E903">
        <v>11679.9</v>
      </c>
      <c r="F903">
        <v>-1.6</v>
      </c>
      <c r="G903">
        <v>-1.9</v>
      </c>
      <c r="H903">
        <v>2.5</v>
      </c>
    </row>
    <row r="904" spans="2:8" x14ac:dyDescent="0.25">
      <c r="B904">
        <v>2000</v>
      </c>
      <c r="C904">
        <v>36</v>
      </c>
      <c r="D904">
        <v>291.3</v>
      </c>
      <c r="E904">
        <v>12148.3</v>
      </c>
      <c r="F904">
        <v>-1.9</v>
      </c>
      <c r="G904">
        <v>-2.2999999999999998</v>
      </c>
      <c r="H904">
        <v>2.9</v>
      </c>
    </row>
    <row r="905" spans="2:8" x14ac:dyDescent="0.25">
      <c r="B905">
        <v>2000</v>
      </c>
      <c r="C905">
        <v>37</v>
      </c>
      <c r="D905">
        <v>292.10000000000002</v>
      </c>
      <c r="E905">
        <v>12689.7</v>
      </c>
      <c r="F905">
        <v>-2.2000000000000002</v>
      </c>
      <c r="G905">
        <v>-2.6</v>
      </c>
      <c r="H905">
        <v>3.4</v>
      </c>
    </row>
    <row r="906" spans="2:8" x14ac:dyDescent="0.25">
      <c r="B906">
        <v>2000</v>
      </c>
      <c r="C906">
        <v>38</v>
      </c>
      <c r="D906">
        <v>292.7</v>
      </c>
      <c r="E906">
        <v>13263.7</v>
      </c>
      <c r="F906">
        <v>-2.4</v>
      </c>
      <c r="G906">
        <v>-2.9</v>
      </c>
      <c r="H906">
        <v>3.8</v>
      </c>
    </row>
    <row r="907" spans="2:8" x14ac:dyDescent="0.25">
      <c r="B907">
        <v>2000</v>
      </c>
      <c r="C907">
        <v>39</v>
      </c>
      <c r="D907">
        <v>293.5</v>
      </c>
      <c r="E907">
        <v>13843.3</v>
      </c>
      <c r="F907">
        <v>-2.7</v>
      </c>
      <c r="G907">
        <v>-3.2</v>
      </c>
      <c r="H907">
        <v>4.2</v>
      </c>
    </row>
    <row r="908" spans="2:8" x14ac:dyDescent="0.25">
      <c r="B908">
        <v>2000</v>
      </c>
      <c r="C908">
        <v>40</v>
      </c>
      <c r="D908">
        <v>294.3</v>
      </c>
      <c r="E908">
        <v>14375.2</v>
      </c>
      <c r="F908">
        <v>-2.9</v>
      </c>
      <c r="G908">
        <v>-3.4</v>
      </c>
      <c r="H908">
        <v>4.5</v>
      </c>
    </row>
    <row r="909" spans="2:8" x14ac:dyDescent="0.25">
      <c r="B909">
        <v>2000</v>
      </c>
      <c r="C909">
        <v>41</v>
      </c>
      <c r="D909">
        <v>295.10000000000002</v>
      </c>
      <c r="E909">
        <v>14898.9</v>
      </c>
      <c r="F909">
        <v>-3</v>
      </c>
      <c r="G909">
        <v>-3.4</v>
      </c>
      <c r="H909">
        <v>4.5999999999999996</v>
      </c>
    </row>
    <row r="910" spans="2:8" x14ac:dyDescent="0.25">
      <c r="B910">
        <v>2000</v>
      </c>
      <c r="C910">
        <v>42</v>
      </c>
      <c r="D910">
        <v>295.89999999999998</v>
      </c>
      <c r="E910">
        <v>15294.3</v>
      </c>
      <c r="F910">
        <v>-3.1</v>
      </c>
      <c r="G910">
        <v>-3.5</v>
      </c>
      <c r="H910">
        <v>4.7</v>
      </c>
    </row>
    <row r="911" spans="2:8" x14ac:dyDescent="0.25">
      <c r="B911">
        <v>2000</v>
      </c>
      <c r="C911">
        <v>43</v>
      </c>
      <c r="D911">
        <v>296.60000000000002</v>
      </c>
      <c r="E911">
        <v>15603.8</v>
      </c>
      <c r="F911">
        <v>-3.1</v>
      </c>
      <c r="G911">
        <v>-3.4</v>
      </c>
      <c r="H911">
        <v>4.5999999999999996</v>
      </c>
    </row>
    <row r="912" spans="2:8" x14ac:dyDescent="0.25">
      <c r="B912">
        <v>2000</v>
      </c>
      <c r="C912">
        <v>44</v>
      </c>
      <c r="D912">
        <v>297.39999999999998</v>
      </c>
      <c r="E912">
        <v>15832.3</v>
      </c>
      <c r="F912">
        <v>-3.1</v>
      </c>
      <c r="G912">
        <v>-3.3</v>
      </c>
      <c r="H912">
        <v>4.5</v>
      </c>
    </row>
    <row r="913" spans="2:8" x14ac:dyDescent="0.25">
      <c r="B913">
        <v>2000</v>
      </c>
      <c r="C913">
        <v>45</v>
      </c>
      <c r="D913">
        <v>298</v>
      </c>
      <c r="E913">
        <v>16017.7</v>
      </c>
      <c r="F913">
        <v>-3.1</v>
      </c>
      <c r="G913">
        <v>-3.2</v>
      </c>
      <c r="H913">
        <v>4.5</v>
      </c>
    </row>
    <row r="914" spans="2:8" x14ac:dyDescent="0.25">
      <c r="B914">
        <v>2000</v>
      </c>
      <c r="C914">
        <v>46</v>
      </c>
      <c r="D914">
        <v>298.60000000000002</v>
      </c>
      <c r="E914">
        <v>16158.6</v>
      </c>
      <c r="F914">
        <v>-3</v>
      </c>
      <c r="G914">
        <v>-3.2</v>
      </c>
      <c r="H914">
        <v>4.4000000000000004</v>
      </c>
    </row>
    <row r="915" spans="2:8" x14ac:dyDescent="0.25">
      <c r="B915">
        <v>2000</v>
      </c>
      <c r="C915">
        <v>47</v>
      </c>
      <c r="D915">
        <v>299.2</v>
      </c>
      <c r="E915">
        <v>16259.6</v>
      </c>
      <c r="F915">
        <v>-3</v>
      </c>
      <c r="G915">
        <v>-3.1</v>
      </c>
      <c r="H915">
        <v>4.3</v>
      </c>
    </row>
    <row r="916" spans="2:8" x14ac:dyDescent="0.25">
      <c r="B916">
        <v>2000</v>
      </c>
      <c r="C916">
        <v>48</v>
      </c>
      <c r="D916">
        <v>299.60000000000002</v>
      </c>
      <c r="E916">
        <v>16326</v>
      </c>
      <c r="F916">
        <v>-3</v>
      </c>
      <c r="G916">
        <v>-3.1</v>
      </c>
      <c r="H916">
        <v>4.3</v>
      </c>
    </row>
    <row r="917" spans="2:8" x14ac:dyDescent="0.25">
      <c r="B917">
        <v>2000</v>
      </c>
      <c r="C917">
        <v>49</v>
      </c>
      <c r="D917">
        <v>299.89999999999998</v>
      </c>
      <c r="E917">
        <v>16366.2</v>
      </c>
      <c r="F917">
        <v>-3</v>
      </c>
      <c r="G917">
        <v>-3</v>
      </c>
      <c r="H917">
        <v>4.2</v>
      </c>
    </row>
    <row r="918" spans="2:8" x14ac:dyDescent="0.25">
      <c r="B918">
        <v>2000</v>
      </c>
      <c r="C918">
        <v>50</v>
      </c>
      <c r="D918">
        <v>300.2</v>
      </c>
      <c r="E918">
        <v>16390.8</v>
      </c>
      <c r="F918">
        <v>-2.9</v>
      </c>
      <c r="G918">
        <v>-3</v>
      </c>
      <c r="H918">
        <v>4.2</v>
      </c>
    </row>
    <row r="919" spans="2:8" x14ac:dyDescent="0.25">
      <c r="B919" t="s">
        <v>0</v>
      </c>
      <c r="C919" t="s">
        <v>1</v>
      </c>
      <c r="D919">
        <v>3</v>
      </c>
      <c r="E919">
        <v>7</v>
      </c>
      <c r="F919">
        <v>2021</v>
      </c>
    </row>
    <row r="920" spans="2:8" x14ac:dyDescent="0.25">
      <c r="B920" t="s">
        <v>2</v>
      </c>
    </row>
    <row r="921" spans="2:8" x14ac:dyDescent="0.25">
      <c r="B921">
        <v>0</v>
      </c>
      <c r="C921">
        <v>6</v>
      </c>
      <c r="D921">
        <v>18</v>
      </c>
    </row>
    <row r="922" spans="2:8" x14ac:dyDescent="0.25">
      <c r="B922" t="s">
        <v>1</v>
      </c>
      <c r="C922" t="s">
        <v>3</v>
      </c>
      <c r="D922" t="s">
        <v>4</v>
      </c>
      <c r="E922" t="s">
        <v>5</v>
      </c>
    </row>
    <row r="923" spans="2:8" x14ac:dyDescent="0.25">
      <c r="B923">
        <v>2000</v>
      </c>
      <c r="C923">
        <v>1</v>
      </c>
      <c r="D923">
        <v>222.4</v>
      </c>
      <c r="E923">
        <v>7</v>
      </c>
      <c r="F923">
        <v>13.5</v>
      </c>
      <c r="G923">
        <v>3.1</v>
      </c>
      <c r="H923">
        <v>13.9</v>
      </c>
    </row>
    <row r="924" spans="2:8" x14ac:dyDescent="0.25">
      <c r="B924">
        <v>2000</v>
      </c>
      <c r="C924">
        <v>2</v>
      </c>
      <c r="D924">
        <v>201.9</v>
      </c>
      <c r="E924">
        <v>3.1</v>
      </c>
      <c r="F924">
        <v>4.0999999999999996</v>
      </c>
      <c r="G924">
        <v>-0.5</v>
      </c>
      <c r="H924">
        <v>4.0999999999999996</v>
      </c>
    </row>
    <row r="925" spans="2:8" x14ac:dyDescent="0.25">
      <c r="B925">
        <v>2000</v>
      </c>
      <c r="C925">
        <v>3</v>
      </c>
      <c r="D925">
        <v>196.5</v>
      </c>
      <c r="E925">
        <v>3.9</v>
      </c>
      <c r="F925">
        <v>-5.0999999999999996</v>
      </c>
      <c r="G925">
        <v>3.1</v>
      </c>
      <c r="H925">
        <v>6</v>
      </c>
    </row>
    <row r="926" spans="2:8" x14ac:dyDescent="0.25">
      <c r="B926">
        <v>2000</v>
      </c>
      <c r="C926">
        <v>4</v>
      </c>
      <c r="D926">
        <v>198.4</v>
      </c>
      <c r="E926">
        <v>10.199999999999999</v>
      </c>
      <c r="F926">
        <v>1.2</v>
      </c>
      <c r="G926">
        <v>3.3</v>
      </c>
      <c r="H926">
        <v>3.5</v>
      </c>
    </row>
    <row r="927" spans="2:8" x14ac:dyDescent="0.25">
      <c r="B927">
        <v>2000</v>
      </c>
      <c r="C927">
        <v>5</v>
      </c>
      <c r="D927">
        <v>207.8</v>
      </c>
      <c r="E927">
        <v>25.8</v>
      </c>
      <c r="F927">
        <v>6.9</v>
      </c>
      <c r="G927">
        <v>3</v>
      </c>
      <c r="H927">
        <v>7.5</v>
      </c>
    </row>
    <row r="928" spans="2:8" x14ac:dyDescent="0.25">
      <c r="B928">
        <v>2000</v>
      </c>
      <c r="C928">
        <v>6</v>
      </c>
      <c r="D928">
        <v>213.7</v>
      </c>
      <c r="E928">
        <v>47.1</v>
      </c>
      <c r="F928">
        <v>4.0999999999999996</v>
      </c>
      <c r="G928">
        <v>3.6</v>
      </c>
      <c r="H928">
        <v>5.5</v>
      </c>
    </row>
    <row r="929" spans="2:8" x14ac:dyDescent="0.25">
      <c r="B929">
        <v>2000</v>
      </c>
      <c r="C929">
        <v>7</v>
      </c>
      <c r="D929">
        <v>221.3</v>
      </c>
      <c r="E929">
        <v>76.099999999999994</v>
      </c>
      <c r="F929">
        <v>1</v>
      </c>
      <c r="G929">
        <v>3.8</v>
      </c>
      <c r="H929">
        <v>3.9</v>
      </c>
    </row>
    <row r="930" spans="2:8" x14ac:dyDescent="0.25">
      <c r="B930">
        <v>2000</v>
      </c>
      <c r="C930">
        <v>8</v>
      </c>
      <c r="D930">
        <v>226.5</v>
      </c>
      <c r="E930">
        <v>123.5</v>
      </c>
      <c r="F930">
        <v>-3.2</v>
      </c>
      <c r="G930">
        <v>3.3</v>
      </c>
      <c r="H930">
        <v>4.5999999999999996</v>
      </c>
    </row>
    <row r="931" spans="2:8" x14ac:dyDescent="0.25">
      <c r="B931">
        <v>2000</v>
      </c>
      <c r="C931">
        <v>9</v>
      </c>
      <c r="D931">
        <v>232.2</v>
      </c>
      <c r="E931">
        <v>181.5</v>
      </c>
      <c r="F931">
        <v>-6.3</v>
      </c>
      <c r="G931">
        <v>3.3</v>
      </c>
      <c r="H931">
        <v>7.1</v>
      </c>
    </row>
    <row r="932" spans="2:8" x14ac:dyDescent="0.25">
      <c r="B932">
        <v>2000</v>
      </c>
      <c r="C932">
        <v>10</v>
      </c>
      <c r="D932">
        <v>237.1</v>
      </c>
      <c r="E932">
        <v>275.89999999999998</v>
      </c>
      <c r="F932">
        <v>-7.6</v>
      </c>
      <c r="G932">
        <v>4.8</v>
      </c>
      <c r="H932">
        <v>9</v>
      </c>
    </row>
    <row r="933" spans="2:8" x14ac:dyDescent="0.25">
      <c r="B933">
        <v>2000</v>
      </c>
      <c r="C933">
        <v>11</v>
      </c>
      <c r="D933">
        <v>241.1</v>
      </c>
      <c r="E933">
        <v>390.8</v>
      </c>
      <c r="F933">
        <v>-8.9</v>
      </c>
      <c r="G933">
        <v>6.1</v>
      </c>
      <c r="H933">
        <v>10.8</v>
      </c>
    </row>
    <row r="934" spans="2:8" x14ac:dyDescent="0.25">
      <c r="B934">
        <v>2000</v>
      </c>
      <c r="C934">
        <v>12</v>
      </c>
      <c r="D934">
        <v>245.2</v>
      </c>
      <c r="E934">
        <v>674.7</v>
      </c>
      <c r="F934">
        <v>-6.4</v>
      </c>
      <c r="G934">
        <v>3.5</v>
      </c>
      <c r="H934">
        <v>7.3</v>
      </c>
    </row>
    <row r="935" spans="2:8" x14ac:dyDescent="0.25">
      <c r="B935">
        <v>2000</v>
      </c>
      <c r="C935">
        <v>13</v>
      </c>
      <c r="D935">
        <v>249.2</v>
      </c>
      <c r="E935">
        <v>1062.5999999999999</v>
      </c>
      <c r="F935">
        <v>-3.9</v>
      </c>
      <c r="G935">
        <v>1</v>
      </c>
      <c r="H935">
        <v>4.0999999999999996</v>
      </c>
    </row>
    <row r="936" spans="2:8" x14ac:dyDescent="0.25">
      <c r="B936">
        <v>2000</v>
      </c>
      <c r="C936">
        <v>14</v>
      </c>
      <c r="D936">
        <v>253</v>
      </c>
      <c r="E936">
        <v>1115.4000000000001</v>
      </c>
      <c r="F936">
        <v>-3.7</v>
      </c>
      <c r="G936">
        <v>-3.1</v>
      </c>
      <c r="H936">
        <v>4.8</v>
      </c>
    </row>
    <row r="937" spans="2:8" x14ac:dyDescent="0.25">
      <c r="B937">
        <v>2000</v>
      </c>
      <c r="C937">
        <v>15</v>
      </c>
      <c r="D937">
        <v>257.3</v>
      </c>
      <c r="E937">
        <v>1037.2</v>
      </c>
      <c r="F937">
        <v>-3.7</v>
      </c>
      <c r="G937">
        <v>-6.3</v>
      </c>
      <c r="H937">
        <v>7.3</v>
      </c>
    </row>
    <row r="938" spans="2:8" x14ac:dyDescent="0.25">
      <c r="B938">
        <v>2000</v>
      </c>
      <c r="C938">
        <v>16</v>
      </c>
      <c r="D938">
        <v>261.2</v>
      </c>
      <c r="E938">
        <v>1086.9000000000001</v>
      </c>
      <c r="F938">
        <v>-5</v>
      </c>
      <c r="G938">
        <v>-6.1</v>
      </c>
      <c r="H938">
        <v>7.8</v>
      </c>
    </row>
    <row r="939" spans="2:8" x14ac:dyDescent="0.25">
      <c r="B939">
        <v>2000</v>
      </c>
      <c r="C939">
        <v>17</v>
      </c>
      <c r="D939">
        <v>264.2</v>
      </c>
      <c r="E939">
        <v>1199.0999999999999</v>
      </c>
      <c r="F939">
        <v>-5.6</v>
      </c>
      <c r="G939">
        <v>-5.4</v>
      </c>
      <c r="H939">
        <v>7.7</v>
      </c>
    </row>
    <row r="940" spans="2:8" x14ac:dyDescent="0.25">
      <c r="B940">
        <v>2000</v>
      </c>
      <c r="C940">
        <v>18</v>
      </c>
      <c r="D940">
        <v>266.60000000000002</v>
      </c>
      <c r="E940">
        <v>1462</v>
      </c>
      <c r="F940">
        <v>-5.2</v>
      </c>
      <c r="G940">
        <v>-4</v>
      </c>
      <c r="H940">
        <v>6.6</v>
      </c>
    </row>
    <row r="941" spans="2:8" x14ac:dyDescent="0.25">
      <c r="B941">
        <v>2000</v>
      </c>
      <c r="C941">
        <v>19</v>
      </c>
      <c r="D941">
        <v>268.8</v>
      </c>
      <c r="E941">
        <v>1649.3</v>
      </c>
      <c r="F941">
        <v>-4.5999999999999996</v>
      </c>
      <c r="G941">
        <v>-3</v>
      </c>
      <c r="H941">
        <v>5.6</v>
      </c>
    </row>
    <row r="942" spans="2:8" x14ac:dyDescent="0.25">
      <c r="B942">
        <v>2000</v>
      </c>
      <c r="C942">
        <v>20</v>
      </c>
      <c r="D942">
        <v>271.10000000000002</v>
      </c>
      <c r="E942">
        <v>1709.5</v>
      </c>
      <c r="F942">
        <v>-4.0999999999999996</v>
      </c>
      <c r="G942">
        <v>-2.2999999999999998</v>
      </c>
      <c r="H942">
        <v>4.7</v>
      </c>
    </row>
    <row r="943" spans="2:8" x14ac:dyDescent="0.25">
      <c r="B943">
        <v>2000</v>
      </c>
      <c r="C943">
        <v>21</v>
      </c>
      <c r="D943">
        <v>273.2</v>
      </c>
      <c r="E943">
        <v>2399.1</v>
      </c>
      <c r="F943">
        <v>-3.4</v>
      </c>
      <c r="G943">
        <v>-2.1</v>
      </c>
      <c r="H943">
        <v>4</v>
      </c>
    </row>
    <row r="944" spans="2:8" x14ac:dyDescent="0.25">
      <c r="B944">
        <v>2000</v>
      </c>
      <c r="C944">
        <v>22</v>
      </c>
      <c r="D944">
        <v>275</v>
      </c>
      <c r="E944">
        <v>3470.1</v>
      </c>
      <c r="F944">
        <v>-2.8</v>
      </c>
      <c r="G944">
        <v>-2.1</v>
      </c>
      <c r="H944">
        <v>3.5</v>
      </c>
    </row>
    <row r="945" spans="2:8" x14ac:dyDescent="0.25">
      <c r="B945">
        <v>2000</v>
      </c>
      <c r="C945">
        <v>23</v>
      </c>
      <c r="D945">
        <v>276.60000000000002</v>
      </c>
      <c r="E945">
        <v>4434</v>
      </c>
      <c r="F945">
        <v>-2.2000000000000002</v>
      </c>
      <c r="G945">
        <v>-2.1</v>
      </c>
      <c r="H945">
        <v>3</v>
      </c>
    </row>
    <row r="946" spans="2:8" x14ac:dyDescent="0.25">
      <c r="B946">
        <v>2000</v>
      </c>
      <c r="C946">
        <v>24</v>
      </c>
      <c r="D946">
        <v>278.5</v>
      </c>
      <c r="E946">
        <v>5402.7</v>
      </c>
      <c r="F946">
        <v>-1.6</v>
      </c>
      <c r="G946">
        <v>-2.1</v>
      </c>
      <c r="H946">
        <v>2.7</v>
      </c>
    </row>
    <row r="947" spans="2:8" x14ac:dyDescent="0.25">
      <c r="B947">
        <v>2000</v>
      </c>
      <c r="C947">
        <v>25</v>
      </c>
      <c r="D947">
        <v>280.3</v>
      </c>
      <c r="E947">
        <v>6039</v>
      </c>
      <c r="F947">
        <v>-1.6</v>
      </c>
      <c r="G947">
        <v>-0.8</v>
      </c>
      <c r="H947">
        <v>1.8</v>
      </c>
    </row>
    <row r="948" spans="2:8" x14ac:dyDescent="0.25">
      <c r="B948">
        <v>2000</v>
      </c>
      <c r="C948">
        <v>26</v>
      </c>
      <c r="D948">
        <v>281.7</v>
      </c>
      <c r="E948">
        <v>6470.9</v>
      </c>
      <c r="F948">
        <v>-1.6</v>
      </c>
      <c r="G948">
        <v>0.5</v>
      </c>
      <c r="H948">
        <v>1.7</v>
      </c>
    </row>
    <row r="949" spans="2:8" x14ac:dyDescent="0.25">
      <c r="B949">
        <v>2000</v>
      </c>
      <c r="C949">
        <v>27</v>
      </c>
      <c r="D949">
        <v>282.89999999999998</v>
      </c>
      <c r="E949">
        <v>7065.2</v>
      </c>
      <c r="F949">
        <v>-1.4</v>
      </c>
      <c r="G949">
        <v>1.1000000000000001</v>
      </c>
      <c r="H949">
        <v>1.8</v>
      </c>
    </row>
    <row r="950" spans="2:8" x14ac:dyDescent="0.25">
      <c r="B950">
        <v>2000</v>
      </c>
      <c r="C950">
        <v>28</v>
      </c>
      <c r="D950">
        <v>284.10000000000002</v>
      </c>
      <c r="E950">
        <v>7674.3</v>
      </c>
      <c r="F950">
        <v>-1.2</v>
      </c>
      <c r="G950">
        <v>1.5</v>
      </c>
      <c r="H950">
        <v>1.9</v>
      </c>
    </row>
    <row r="951" spans="2:8" x14ac:dyDescent="0.25">
      <c r="B951">
        <v>2000</v>
      </c>
      <c r="C951">
        <v>29</v>
      </c>
      <c r="D951">
        <v>285.2</v>
      </c>
      <c r="E951">
        <v>8321.2000000000007</v>
      </c>
      <c r="F951">
        <v>-0.9</v>
      </c>
      <c r="G951">
        <v>1.6</v>
      </c>
      <c r="H951">
        <v>1.9</v>
      </c>
    </row>
    <row r="952" spans="2:8" x14ac:dyDescent="0.25">
      <c r="B952">
        <v>2000</v>
      </c>
      <c r="C952">
        <v>30</v>
      </c>
      <c r="D952">
        <v>286.3</v>
      </c>
      <c r="E952">
        <v>8993.4</v>
      </c>
      <c r="F952">
        <v>-0.6</v>
      </c>
      <c r="G952">
        <v>1.4</v>
      </c>
      <c r="H952">
        <v>1.5</v>
      </c>
    </row>
    <row r="953" spans="2:8" x14ac:dyDescent="0.25">
      <c r="B953">
        <v>2000</v>
      </c>
      <c r="C953">
        <v>31</v>
      </c>
      <c r="D953">
        <v>287.2</v>
      </c>
      <c r="E953">
        <v>9712.6</v>
      </c>
      <c r="F953">
        <v>-0.2</v>
      </c>
      <c r="G953">
        <v>1.1000000000000001</v>
      </c>
      <c r="H953">
        <v>1.2</v>
      </c>
    </row>
    <row r="954" spans="2:8" x14ac:dyDescent="0.25">
      <c r="B954">
        <v>2000</v>
      </c>
      <c r="C954">
        <v>32</v>
      </c>
      <c r="D954">
        <v>288.10000000000002</v>
      </c>
      <c r="E954">
        <v>10268.9</v>
      </c>
      <c r="F954">
        <v>-0.3</v>
      </c>
      <c r="G954">
        <v>0.9</v>
      </c>
      <c r="H954">
        <v>1</v>
      </c>
    </row>
    <row r="955" spans="2:8" x14ac:dyDescent="0.25">
      <c r="B955">
        <v>2000</v>
      </c>
      <c r="C955">
        <v>33</v>
      </c>
      <c r="D955">
        <v>289</v>
      </c>
      <c r="E955">
        <v>10761.5</v>
      </c>
      <c r="F955">
        <v>-0.5</v>
      </c>
      <c r="G955">
        <v>0.8</v>
      </c>
      <c r="H955">
        <v>0.9</v>
      </c>
    </row>
    <row r="956" spans="2:8" x14ac:dyDescent="0.25">
      <c r="B956">
        <v>2000</v>
      </c>
      <c r="C956">
        <v>34</v>
      </c>
      <c r="D956">
        <v>289.8</v>
      </c>
      <c r="E956">
        <v>11173.5</v>
      </c>
      <c r="F956">
        <v>-0.7</v>
      </c>
      <c r="G956">
        <v>0.6</v>
      </c>
      <c r="H956">
        <v>0.9</v>
      </c>
    </row>
    <row r="957" spans="2:8" x14ac:dyDescent="0.25">
      <c r="B957">
        <v>2000</v>
      </c>
      <c r="C957">
        <v>35</v>
      </c>
      <c r="D957">
        <v>290.5</v>
      </c>
      <c r="E957">
        <v>11708.1</v>
      </c>
      <c r="F957">
        <v>-0.9</v>
      </c>
      <c r="G957">
        <v>0.3</v>
      </c>
      <c r="H957">
        <v>1</v>
      </c>
    </row>
    <row r="958" spans="2:8" x14ac:dyDescent="0.25">
      <c r="B958">
        <v>2000</v>
      </c>
      <c r="C958">
        <v>36</v>
      </c>
      <c r="D958">
        <v>291.3</v>
      </c>
      <c r="E958">
        <v>12035.5</v>
      </c>
      <c r="F958">
        <v>-1.2</v>
      </c>
      <c r="G958">
        <v>0</v>
      </c>
      <c r="H958">
        <v>1.2</v>
      </c>
    </row>
    <row r="959" spans="2:8" x14ac:dyDescent="0.25">
      <c r="B959">
        <v>2000</v>
      </c>
      <c r="C959">
        <v>37</v>
      </c>
      <c r="D959">
        <v>291.89999999999998</v>
      </c>
      <c r="E959">
        <v>12702.7</v>
      </c>
      <c r="F959">
        <v>-1.4</v>
      </c>
      <c r="G959">
        <v>-0.3</v>
      </c>
      <c r="H959">
        <v>1.5</v>
      </c>
    </row>
    <row r="960" spans="2:8" x14ac:dyDescent="0.25">
      <c r="B960">
        <v>2000</v>
      </c>
      <c r="C960">
        <v>38</v>
      </c>
      <c r="D960">
        <v>292.39999999999998</v>
      </c>
      <c r="E960">
        <v>13625.1</v>
      </c>
      <c r="F960">
        <v>-1.5</v>
      </c>
      <c r="G960">
        <v>-0.8</v>
      </c>
      <c r="H960">
        <v>1.7</v>
      </c>
    </row>
    <row r="961" spans="2:8" x14ac:dyDescent="0.25">
      <c r="B961">
        <v>2000</v>
      </c>
      <c r="C961">
        <v>39</v>
      </c>
      <c r="D961">
        <v>293.10000000000002</v>
      </c>
      <c r="E961">
        <v>14513.1</v>
      </c>
      <c r="F961">
        <v>-1.5</v>
      </c>
      <c r="G961">
        <v>-1.3</v>
      </c>
      <c r="H961">
        <v>2</v>
      </c>
    </row>
    <row r="962" spans="2:8" x14ac:dyDescent="0.25">
      <c r="B962">
        <v>2000</v>
      </c>
      <c r="C962">
        <v>40</v>
      </c>
      <c r="D962">
        <v>293.8</v>
      </c>
      <c r="E962">
        <v>15113.4</v>
      </c>
      <c r="F962">
        <v>-1.4</v>
      </c>
      <c r="G962">
        <v>-1.8</v>
      </c>
      <c r="H962">
        <v>2.2999999999999998</v>
      </c>
    </row>
    <row r="963" spans="2:8" x14ac:dyDescent="0.25">
      <c r="B963">
        <v>2000</v>
      </c>
      <c r="C963">
        <v>41</v>
      </c>
      <c r="D963">
        <v>294.7</v>
      </c>
      <c r="E963">
        <v>15435.5</v>
      </c>
      <c r="F963">
        <v>-1.3</v>
      </c>
      <c r="G963">
        <v>-2.1</v>
      </c>
      <c r="H963">
        <v>2.5</v>
      </c>
    </row>
    <row r="964" spans="2:8" x14ac:dyDescent="0.25">
      <c r="B964">
        <v>2000</v>
      </c>
      <c r="C964">
        <v>42</v>
      </c>
      <c r="D964">
        <v>295.60000000000002</v>
      </c>
      <c r="E964">
        <v>15687.2</v>
      </c>
      <c r="F964">
        <v>-1.2</v>
      </c>
      <c r="G964">
        <v>-2.4</v>
      </c>
      <c r="H964">
        <v>2.6</v>
      </c>
    </row>
    <row r="965" spans="2:8" x14ac:dyDescent="0.25">
      <c r="B965">
        <v>2000</v>
      </c>
      <c r="C965">
        <v>43</v>
      </c>
      <c r="D965">
        <v>296.39999999999998</v>
      </c>
      <c r="E965">
        <v>15847.7</v>
      </c>
      <c r="F965">
        <v>-1.1000000000000001</v>
      </c>
      <c r="G965">
        <v>-2.5</v>
      </c>
      <c r="H965">
        <v>2.7</v>
      </c>
    </row>
    <row r="966" spans="2:8" x14ac:dyDescent="0.25">
      <c r="B966">
        <v>2000</v>
      </c>
      <c r="C966">
        <v>44</v>
      </c>
      <c r="D966">
        <v>297.2</v>
      </c>
      <c r="E966">
        <v>15927</v>
      </c>
      <c r="F966">
        <v>-1</v>
      </c>
      <c r="G966">
        <v>-2.6</v>
      </c>
      <c r="H966">
        <v>2.8</v>
      </c>
    </row>
    <row r="967" spans="2:8" x14ac:dyDescent="0.25">
      <c r="B967">
        <v>2000</v>
      </c>
      <c r="C967">
        <v>45</v>
      </c>
      <c r="D967">
        <v>297.89999999999998</v>
      </c>
      <c r="E967">
        <v>16038.7</v>
      </c>
      <c r="F967">
        <v>-1</v>
      </c>
      <c r="G967">
        <v>-2.7</v>
      </c>
      <c r="H967">
        <v>2.8</v>
      </c>
    </row>
    <row r="968" spans="2:8" x14ac:dyDescent="0.25">
      <c r="B968">
        <v>2000</v>
      </c>
      <c r="C968">
        <v>46</v>
      </c>
      <c r="D968">
        <v>298.60000000000002</v>
      </c>
      <c r="E968">
        <v>16136.6</v>
      </c>
      <c r="F968">
        <v>-0.9</v>
      </c>
      <c r="G968">
        <v>-2.7</v>
      </c>
      <c r="H968">
        <v>2.9</v>
      </c>
    </row>
    <row r="969" spans="2:8" x14ac:dyDescent="0.25">
      <c r="B969">
        <v>2000</v>
      </c>
      <c r="C969">
        <v>47</v>
      </c>
      <c r="D969">
        <v>299.10000000000002</v>
      </c>
      <c r="E969">
        <v>16218.2</v>
      </c>
      <c r="F969">
        <v>-0.9</v>
      </c>
      <c r="G969">
        <v>-2.7</v>
      </c>
      <c r="H969">
        <v>2.9</v>
      </c>
    </row>
    <row r="970" spans="2:8" x14ac:dyDescent="0.25">
      <c r="B970">
        <v>2000</v>
      </c>
      <c r="C970">
        <v>48</v>
      </c>
      <c r="D970">
        <v>299.60000000000002</v>
      </c>
      <c r="E970">
        <v>16282</v>
      </c>
      <c r="F970">
        <v>-0.8</v>
      </c>
      <c r="G970">
        <v>-2.8</v>
      </c>
      <c r="H970">
        <v>2.9</v>
      </c>
    </row>
    <row r="971" spans="2:8" x14ac:dyDescent="0.25">
      <c r="B971">
        <v>2000</v>
      </c>
      <c r="C971">
        <v>49</v>
      </c>
      <c r="D971">
        <v>300</v>
      </c>
      <c r="E971">
        <v>16326.8</v>
      </c>
      <c r="F971">
        <v>-0.8</v>
      </c>
      <c r="G971">
        <v>-2.8</v>
      </c>
      <c r="H971">
        <v>2.9</v>
      </c>
    </row>
    <row r="972" spans="2:8" x14ac:dyDescent="0.25">
      <c r="B972">
        <v>2000</v>
      </c>
      <c r="C972">
        <v>50</v>
      </c>
      <c r="D972">
        <v>300.2</v>
      </c>
      <c r="E972">
        <v>16357.3</v>
      </c>
      <c r="F972">
        <v>-0.8</v>
      </c>
      <c r="G972">
        <v>-2.8</v>
      </c>
      <c r="H972">
        <v>2.9</v>
      </c>
    </row>
    <row r="973" spans="2:8" x14ac:dyDescent="0.25">
      <c r="B973" t="s">
        <v>0</v>
      </c>
      <c r="C973" t="s">
        <v>1</v>
      </c>
      <c r="D973">
        <v>3</v>
      </c>
      <c r="E973">
        <v>7</v>
      </c>
      <c r="F973">
        <v>2021</v>
      </c>
    </row>
    <row r="974" spans="2:8" x14ac:dyDescent="0.25">
      <c r="B974" t="s">
        <v>2</v>
      </c>
    </row>
    <row r="975" spans="2:8" x14ac:dyDescent="0.25">
      <c r="B975">
        <v>0</v>
      </c>
      <c r="C975">
        <v>6</v>
      </c>
      <c r="D975">
        <v>19</v>
      </c>
    </row>
    <row r="976" spans="2:8" x14ac:dyDescent="0.25">
      <c r="B976" t="s">
        <v>1</v>
      </c>
      <c r="C976" t="s">
        <v>3</v>
      </c>
      <c r="D976" t="s">
        <v>4</v>
      </c>
      <c r="E976" t="s">
        <v>5</v>
      </c>
    </row>
    <row r="977" spans="2:8" x14ac:dyDescent="0.25">
      <c r="B977">
        <v>2000</v>
      </c>
      <c r="C977">
        <v>1</v>
      </c>
      <c r="D977">
        <v>221.7</v>
      </c>
      <c r="E977">
        <v>7.2</v>
      </c>
      <c r="F977">
        <v>13.9</v>
      </c>
      <c r="G977">
        <v>3.5</v>
      </c>
      <c r="H977">
        <v>14.3</v>
      </c>
    </row>
    <row r="978" spans="2:8" x14ac:dyDescent="0.25">
      <c r="B978">
        <v>2000</v>
      </c>
      <c r="C978">
        <v>2</v>
      </c>
      <c r="D978">
        <v>201.6</v>
      </c>
      <c r="E978">
        <v>3.2</v>
      </c>
      <c r="F978">
        <v>3.7</v>
      </c>
      <c r="G978">
        <v>-0.8</v>
      </c>
      <c r="H978">
        <v>3.8</v>
      </c>
    </row>
    <row r="979" spans="2:8" x14ac:dyDescent="0.25">
      <c r="B979">
        <v>2000</v>
      </c>
      <c r="C979">
        <v>3</v>
      </c>
      <c r="D979">
        <v>195.4</v>
      </c>
      <c r="E979">
        <v>4</v>
      </c>
      <c r="F979">
        <v>-2.6</v>
      </c>
      <c r="G979">
        <v>0.5</v>
      </c>
      <c r="H979">
        <v>2.7</v>
      </c>
    </row>
    <row r="980" spans="2:8" x14ac:dyDescent="0.25">
      <c r="B980">
        <v>2000</v>
      </c>
      <c r="C980">
        <v>4</v>
      </c>
      <c r="D980">
        <v>198.7</v>
      </c>
      <c r="E980">
        <v>10.4</v>
      </c>
      <c r="F980">
        <v>1.7</v>
      </c>
      <c r="G980">
        <v>2.1</v>
      </c>
      <c r="H980">
        <v>2.7</v>
      </c>
    </row>
    <row r="981" spans="2:8" x14ac:dyDescent="0.25">
      <c r="B981">
        <v>2000</v>
      </c>
      <c r="C981">
        <v>5</v>
      </c>
      <c r="D981">
        <v>207.8</v>
      </c>
      <c r="E981">
        <v>21.2</v>
      </c>
      <c r="F981">
        <v>5.5</v>
      </c>
      <c r="G981">
        <v>3.2</v>
      </c>
      <c r="H981">
        <v>6.4</v>
      </c>
    </row>
    <row r="982" spans="2:8" x14ac:dyDescent="0.25">
      <c r="B982">
        <v>2000</v>
      </c>
      <c r="C982">
        <v>6</v>
      </c>
      <c r="D982">
        <v>213.5</v>
      </c>
      <c r="E982">
        <v>35.9</v>
      </c>
      <c r="F982">
        <v>3.4</v>
      </c>
      <c r="G982">
        <v>3.8</v>
      </c>
      <c r="H982">
        <v>5.0999999999999996</v>
      </c>
    </row>
    <row r="983" spans="2:8" x14ac:dyDescent="0.25">
      <c r="B983">
        <v>2000</v>
      </c>
      <c r="C983">
        <v>7</v>
      </c>
      <c r="D983">
        <v>221.2</v>
      </c>
      <c r="E983">
        <v>57.7</v>
      </c>
      <c r="F983">
        <v>1.3</v>
      </c>
      <c r="G983">
        <v>3.7</v>
      </c>
      <c r="H983">
        <v>4</v>
      </c>
    </row>
    <row r="984" spans="2:8" x14ac:dyDescent="0.25">
      <c r="B984">
        <v>2000</v>
      </c>
      <c r="C984">
        <v>8</v>
      </c>
      <c r="D984">
        <v>226.6</v>
      </c>
      <c r="E984">
        <v>99.7</v>
      </c>
      <c r="F984">
        <v>-1.4</v>
      </c>
      <c r="G984">
        <v>2.5</v>
      </c>
      <c r="H984">
        <v>2.9</v>
      </c>
    </row>
    <row r="985" spans="2:8" x14ac:dyDescent="0.25">
      <c r="B985">
        <v>2000</v>
      </c>
      <c r="C985">
        <v>9</v>
      </c>
      <c r="D985">
        <v>231.9</v>
      </c>
      <c r="E985">
        <v>156.19999999999999</v>
      </c>
      <c r="F985">
        <v>-3.7</v>
      </c>
      <c r="G985">
        <v>2.1</v>
      </c>
      <c r="H985">
        <v>4.3</v>
      </c>
    </row>
    <row r="986" spans="2:8" x14ac:dyDescent="0.25">
      <c r="B986">
        <v>2000</v>
      </c>
      <c r="C986">
        <v>10</v>
      </c>
      <c r="D986">
        <v>236.6</v>
      </c>
      <c r="E986">
        <v>272</v>
      </c>
      <c r="F986">
        <v>-6</v>
      </c>
      <c r="G986">
        <v>4.3</v>
      </c>
      <c r="H986">
        <v>7.4</v>
      </c>
    </row>
    <row r="987" spans="2:8" x14ac:dyDescent="0.25">
      <c r="B987">
        <v>2000</v>
      </c>
      <c r="C987">
        <v>11</v>
      </c>
      <c r="D987">
        <v>240.6</v>
      </c>
      <c r="E987">
        <v>418.8</v>
      </c>
      <c r="F987">
        <v>-8.1999999999999993</v>
      </c>
      <c r="G987">
        <v>6.4</v>
      </c>
      <c r="H987">
        <v>10.4</v>
      </c>
    </row>
    <row r="988" spans="2:8" x14ac:dyDescent="0.25">
      <c r="B988">
        <v>2000</v>
      </c>
      <c r="C988">
        <v>12</v>
      </c>
      <c r="D988">
        <v>244.5</v>
      </c>
      <c r="E988">
        <v>655.7</v>
      </c>
      <c r="F988">
        <v>-5.5</v>
      </c>
      <c r="G988">
        <v>3.2</v>
      </c>
      <c r="H988">
        <v>6.4</v>
      </c>
    </row>
    <row r="989" spans="2:8" x14ac:dyDescent="0.25">
      <c r="B989">
        <v>2000</v>
      </c>
      <c r="C989">
        <v>13</v>
      </c>
      <c r="D989">
        <v>248.8</v>
      </c>
      <c r="E989">
        <v>961.3</v>
      </c>
      <c r="F989">
        <v>-2.8</v>
      </c>
      <c r="G989">
        <v>-0.1</v>
      </c>
      <c r="H989">
        <v>2.8</v>
      </c>
    </row>
    <row r="990" spans="2:8" x14ac:dyDescent="0.25">
      <c r="B990">
        <v>2000</v>
      </c>
      <c r="C990">
        <v>14</v>
      </c>
      <c r="D990">
        <v>252.8</v>
      </c>
      <c r="E990">
        <v>987.8</v>
      </c>
      <c r="F990">
        <v>-3.3</v>
      </c>
      <c r="G990">
        <v>-3.9</v>
      </c>
      <c r="H990">
        <v>5.0999999999999996</v>
      </c>
    </row>
    <row r="991" spans="2:8" x14ac:dyDescent="0.25">
      <c r="B991">
        <v>2000</v>
      </c>
      <c r="C991">
        <v>15</v>
      </c>
      <c r="D991">
        <v>257.3</v>
      </c>
      <c r="E991">
        <v>911.6</v>
      </c>
      <c r="F991">
        <v>-3.9</v>
      </c>
      <c r="G991">
        <v>-6.8</v>
      </c>
      <c r="H991">
        <v>7.8</v>
      </c>
    </row>
    <row r="992" spans="2:8" x14ac:dyDescent="0.25">
      <c r="B992">
        <v>2000</v>
      </c>
      <c r="C992">
        <v>16</v>
      </c>
      <c r="D992">
        <v>261.5</v>
      </c>
      <c r="E992">
        <v>1102.2</v>
      </c>
      <c r="F992">
        <v>-4.5</v>
      </c>
      <c r="G992">
        <v>-5.7</v>
      </c>
      <c r="H992">
        <v>7.2</v>
      </c>
    </row>
    <row r="993" spans="2:8" x14ac:dyDescent="0.25">
      <c r="B993">
        <v>2000</v>
      </c>
      <c r="C993">
        <v>17</v>
      </c>
      <c r="D993">
        <v>264.2</v>
      </c>
      <c r="E993">
        <v>1417</v>
      </c>
      <c r="F993">
        <v>-4.7</v>
      </c>
      <c r="G993">
        <v>-4.5</v>
      </c>
      <c r="H993">
        <v>6.4</v>
      </c>
    </row>
    <row r="994" spans="2:8" x14ac:dyDescent="0.25">
      <c r="B994">
        <v>2000</v>
      </c>
      <c r="C994">
        <v>18</v>
      </c>
      <c r="D994">
        <v>266.3</v>
      </c>
      <c r="E994">
        <v>2002</v>
      </c>
      <c r="F994">
        <v>-4.3</v>
      </c>
      <c r="G994">
        <v>-3.1</v>
      </c>
      <c r="H994">
        <v>5.2</v>
      </c>
    </row>
    <row r="995" spans="2:8" x14ac:dyDescent="0.25">
      <c r="B995">
        <v>2000</v>
      </c>
      <c r="C995">
        <v>19</v>
      </c>
      <c r="D995">
        <v>268.10000000000002</v>
      </c>
      <c r="E995">
        <v>2117.3000000000002</v>
      </c>
      <c r="F995">
        <v>-3.9</v>
      </c>
      <c r="G995">
        <v>-2.4</v>
      </c>
      <c r="H995">
        <v>4.5999999999999996</v>
      </c>
    </row>
    <row r="996" spans="2:8" x14ac:dyDescent="0.25">
      <c r="B996">
        <v>2000</v>
      </c>
      <c r="C996">
        <v>20</v>
      </c>
      <c r="D996">
        <v>270.3</v>
      </c>
      <c r="E996">
        <v>1768.9</v>
      </c>
      <c r="F996">
        <v>-3.7</v>
      </c>
      <c r="G996">
        <v>-2.2000000000000002</v>
      </c>
      <c r="H996">
        <v>4.3</v>
      </c>
    </row>
    <row r="997" spans="2:8" x14ac:dyDescent="0.25">
      <c r="B997">
        <v>2000</v>
      </c>
      <c r="C997">
        <v>21</v>
      </c>
      <c r="D997">
        <v>272.3</v>
      </c>
      <c r="E997">
        <v>2291.4</v>
      </c>
      <c r="F997">
        <v>-2.9</v>
      </c>
      <c r="G997">
        <v>-2.8</v>
      </c>
      <c r="H997">
        <v>4</v>
      </c>
    </row>
    <row r="998" spans="2:8" x14ac:dyDescent="0.25">
      <c r="B998">
        <v>2000</v>
      </c>
      <c r="C998">
        <v>22</v>
      </c>
      <c r="D998">
        <v>274.10000000000002</v>
      </c>
      <c r="E998">
        <v>3316.6</v>
      </c>
      <c r="F998">
        <v>-1.9</v>
      </c>
      <c r="G998">
        <v>-3.6</v>
      </c>
      <c r="H998">
        <v>4.0999999999999996</v>
      </c>
    </row>
    <row r="999" spans="2:8" x14ac:dyDescent="0.25">
      <c r="B999">
        <v>2000</v>
      </c>
      <c r="C999">
        <v>23</v>
      </c>
      <c r="D999">
        <v>275.60000000000002</v>
      </c>
      <c r="E999">
        <v>4171.7</v>
      </c>
      <c r="F999">
        <v>-1.1000000000000001</v>
      </c>
      <c r="G999">
        <v>-3.9</v>
      </c>
      <c r="H999">
        <v>4</v>
      </c>
    </row>
    <row r="1000" spans="2:8" x14ac:dyDescent="0.25">
      <c r="B1000">
        <v>2000</v>
      </c>
      <c r="C1000">
        <v>24</v>
      </c>
      <c r="D1000">
        <v>277.8</v>
      </c>
      <c r="E1000">
        <v>5025.1000000000004</v>
      </c>
      <c r="F1000">
        <v>-0.4</v>
      </c>
      <c r="G1000">
        <v>-4</v>
      </c>
      <c r="H1000">
        <v>4</v>
      </c>
    </row>
    <row r="1001" spans="2:8" x14ac:dyDescent="0.25">
      <c r="B1001">
        <v>2000</v>
      </c>
      <c r="C1001">
        <v>25</v>
      </c>
      <c r="D1001">
        <v>279.7</v>
      </c>
      <c r="E1001">
        <v>5674.4</v>
      </c>
      <c r="F1001">
        <v>-0.2</v>
      </c>
      <c r="G1001">
        <v>-3.1</v>
      </c>
      <c r="H1001">
        <v>3.1</v>
      </c>
    </row>
    <row r="1002" spans="2:8" x14ac:dyDescent="0.25">
      <c r="B1002">
        <v>2000</v>
      </c>
      <c r="C1002">
        <v>26</v>
      </c>
      <c r="D1002">
        <v>281.39999999999998</v>
      </c>
      <c r="E1002">
        <v>6150.7</v>
      </c>
      <c r="F1002">
        <v>-0.1</v>
      </c>
      <c r="G1002">
        <v>-2.2000000000000002</v>
      </c>
      <c r="H1002">
        <v>2.2000000000000002</v>
      </c>
    </row>
    <row r="1003" spans="2:8" x14ac:dyDescent="0.25">
      <c r="B1003">
        <v>2000</v>
      </c>
      <c r="C1003">
        <v>27</v>
      </c>
      <c r="D1003">
        <v>283</v>
      </c>
      <c r="E1003">
        <v>6967</v>
      </c>
      <c r="F1003">
        <v>0.1</v>
      </c>
      <c r="G1003">
        <v>-1</v>
      </c>
      <c r="H1003">
        <v>1</v>
      </c>
    </row>
    <row r="1004" spans="2:8" x14ac:dyDescent="0.25">
      <c r="B1004">
        <v>2000</v>
      </c>
      <c r="C1004">
        <v>28</v>
      </c>
      <c r="D1004">
        <v>284.10000000000002</v>
      </c>
      <c r="E1004">
        <v>8051.5</v>
      </c>
      <c r="F1004">
        <v>0.4</v>
      </c>
      <c r="G1004">
        <v>0.1</v>
      </c>
      <c r="H1004">
        <v>0.4</v>
      </c>
    </row>
    <row r="1005" spans="2:8" x14ac:dyDescent="0.25">
      <c r="B1005">
        <v>2000</v>
      </c>
      <c r="C1005">
        <v>29</v>
      </c>
      <c r="D1005">
        <v>285.2</v>
      </c>
      <c r="E1005">
        <v>8769.2000000000007</v>
      </c>
      <c r="F1005">
        <v>0.5</v>
      </c>
      <c r="G1005">
        <v>1.1000000000000001</v>
      </c>
      <c r="H1005">
        <v>1.2</v>
      </c>
    </row>
    <row r="1006" spans="2:8" x14ac:dyDescent="0.25">
      <c r="B1006">
        <v>2000</v>
      </c>
      <c r="C1006">
        <v>30</v>
      </c>
      <c r="D1006">
        <v>286.3</v>
      </c>
      <c r="E1006">
        <v>9353.7999999999993</v>
      </c>
      <c r="F1006">
        <v>0.7</v>
      </c>
      <c r="G1006">
        <v>1.7</v>
      </c>
      <c r="H1006">
        <v>1.8</v>
      </c>
    </row>
    <row r="1007" spans="2:8" x14ac:dyDescent="0.25">
      <c r="B1007">
        <v>2000</v>
      </c>
      <c r="C1007">
        <v>31</v>
      </c>
      <c r="D1007">
        <v>287.3</v>
      </c>
      <c r="E1007">
        <v>9797.6</v>
      </c>
      <c r="F1007">
        <v>0.7</v>
      </c>
      <c r="G1007">
        <v>2.2999999999999998</v>
      </c>
      <c r="H1007">
        <v>2.4</v>
      </c>
    </row>
    <row r="1008" spans="2:8" x14ac:dyDescent="0.25">
      <c r="B1008">
        <v>2000</v>
      </c>
      <c r="C1008">
        <v>32</v>
      </c>
      <c r="D1008">
        <v>288.3</v>
      </c>
      <c r="E1008">
        <v>10282.5</v>
      </c>
      <c r="F1008">
        <v>0.8</v>
      </c>
      <c r="G1008">
        <v>2.6</v>
      </c>
      <c r="H1008">
        <v>2.7</v>
      </c>
    </row>
    <row r="1009" spans="2:8" x14ac:dyDescent="0.25">
      <c r="B1009">
        <v>2000</v>
      </c>
      <c r="C1009">
        <v>33</v>
      </c>
      <c r="D1009">
        <v>289.3</v>
      </c>
      <c r="E1009">
        <v>10737.9</v>
      </c>
      <c r="F1009">
        <v>0.9</v>
      </c>
      <c r="G1009">
        <v>2.7</v>
      </c>
      <c r="H1009">
        <v>2.8</v>
      </c>
    </row>
    <row r="1010" spans="2:8" x14ac:dyDescent="0.25">
      <c r="B1010">
        <v>2000</v>
      </c>
      <c r="C1010">
        <v>34</v>
      </c>
      <c r="D1010">
        <v>290</v>
      </c>
      <c r="E1010">
        <v>11147.4</v>
      </c>
      <c r="F1010">
        <v>1</v>
      </c>
      <c r="G1010">
        <v>2.7</v>
      </c>
      <c r="H1010">
        <v>2.9</v>
      </c>
    </row>
    <row r="1011" spans="2:8" x14ac:dyDescent="0.25">
      <c r="B1011">
        <v>2000</v>
      </c>
      <c r="C1011">
        <v>35</v>
      </c>
      <c r="D1011">
        <v>290.8</v>
      </c>
      <c r="E1011">
        <v>11620.4</v>
      </c>
      <c r="F1011">
        <v>0.9</v>
      </c>
      <c r="G1011">
        <v>2.8</v>
      </c>
      <c r="H1011">
        <v>3</v>
      </c>
    </row>
    <row r="1012" spans="2:8" x14ac:dyDescent="0.25">
      <c r="B1012">
        <v>2000</v>
      </c>
      <c r="C1012">
        <v>36</v>
      </c>
      <c r="D1012">
        <v>291.39999999999998</v>
      </c>
      <c r="E1012">
        <v>11847.1</v>
      </c>
      <c r="F1012">
        <v>0.8</v>
      </c>
      <c r="G1012">
        <v>2.9</v>
      </c>
      <c r="H1012">
        <v>3</v>
      </c>
    </row>
    <row r="1013" spans="2:8" x14ac:dyDescent="0.25">
      <c r="B1013">
        <v>2000</v>
      </c>
      <c r="C1013">
        <v>37</v>
      </c>
      <c r="D1013">
        <v>292</v>
      </c>
      <c r="E1013">
        <v>12427.4</v>
      </c>
      <c r="F1013">
        <v>0.7</v>
      </c>
      <c r="G1013">
        <v>3</v>
      </c>
      <c r="H1013">
        <v>3.1</v>
      </c>
    </row>
    <row r="1014" spans="2:8" x14ac:dyDescent="0.25">
      <c r="B1014">
        <v>2000</v>
      </c>
      <c r="C1014">
        <v>38</v>
      </c>
      <c r="D1014">
        <v>292.2</v>
      </c>
      <c r="E1014">
        <v>13235.1</v>
      </c>
      <c r="F1014">
        <v>0.6</v>
      </c>
      <c r="G1014">
        <v>3</v>
      </c>
      <c r="H1014">
        <v>3.1</v>
      </c>
    </row>
    <row r="1015" spans="2:8" x14ac:dyDescent="0.25">
      <c r="B1015">
        <v>2000</v>
      </c>
      <c r="C1015">
        <v>39</v>
      </c>
      <c r="D1015">
        <v>292.89999999999998</v>
      </c>
      <c r="E1015">
        <v>14103.3</v>
      </c>
      <c r="F1015">
        <v>0.5</v>
      </c>
      <c r="G1015">
        <v>2.7</v>
      </c>
      <c r="H1015">
        <v>2.8</v>
      </c>
    </row>
    <row r="1016" spans="2:8" x14ac:dyDescent="0.25">
      <c r="B1016">
        <v>2000</v>
      </c>
      <c r="C1016">
        <v>40</v>
      </c>
      <c r="D1016">
        <v>293.3</v>
      </c>
      <c r="E1016">
        <v>14755.5</v>
      </c>
      <c r="F1016">
        <v>0.4</v>
      </c>
      <c r="G1016">
        <v>2.4</v>
      </c>
      <c r="H1016">
        <v>2.5</v>
      </c>
    </row>
    <row r="1017" spans="2:8" x14ac:dyDescent="0.25">
      <c r="B1017">
        <v>2000</v>
      </c>
      <c r="C1017">
        <v>41</v>
      </c>
      <c r="D1017">
        <v>294.2</v>
      </c>
      <c r="E1017">
        <v>15242</v>
      </c>
      <c r="F1017">
        <v>0.3</v>
      </c>
      <c r="G1017">
        <v>2</v>
      </c>
      <c r="H1017">
        <v>2.1</v>
      </c>
    </row>
    <row r="1018" spans="2:8" x14ac:dyDescent="0.25">
      <c r="B1018">
        <v>2000</v>
      </c>
      <c r="C1018">
        <v>42</v>
      </c>
      <c r="D1018">
        <v>295.10000000000002</v>
      </c>
      <c r="E1018">
        <v>15529.2</v>
      </c>
      <c r="F1018">
        <v>0.3</v>
      </c>
      <c r="G1018">
        <v>1.7</v>
      </c>
      <c r="H1018">
        <v>1.8</v>
      </c>
    </row>
    <row r="1019" spans="2:8" x14ac:dyDescent="0.25">
      <c r="B1019">
        <v>2000</v>
      </c>
      <c r="C1019">
        <v>43</v>
      </c>
      <c r="D1019">
        <v>295.89999999999998</v>
      </c>
      <c r="E1019">
        <v>15648.8</v>
      </c>
      <c r="F1019">
        <v>0.4</v>
      </c>
      <c r="G1019">
        <v>1.6</v>
      </c>
      <c r="H1019">
        <v>1.7</v>
      </c>
    </row>
    <row r="1020" spans="2:8" x14ac:dyDescent="0.25">
      <c r="B1020">
        <v>2000</v>
      </c>
      <c r="C1020">
        <v>44</v>
      </c>
      <c r="D1020">
        <v>296.8</v>
      </c>
      <c r="E1020">
        <v>15610.6</v>
      </c>
      <c r="F1020">
        <v>0.4</v>
      </c>
      <c r="G1020">
        <v>1.5</v>
      </c>
      <c r="H1020">
        <v>1.6</v>
      </c>
    </row>
    <row r="1021" spans="2:8" x14ac:dyDescent="0.25">
      <c r="B1021">
        <v>2000</v>
      </c>
      <c r="C1021">
        <v>45</v>
      </c>
      <c r="D1021">
        <v>297.5</v>
      </c>
      <c r="E1021">
        <v>15661.9</v>
      </c>
      <c r="F1021">
        <v>0.4</v>
      </c>
      <c r="G1021">
        <v>1.4</v>
      </c>
      <c r="H1021">
        <v>1.5</v>
      </c>
    </row>
    <row r="1022" spans="2:8" x14ac:dyDescent="0.25">
      <c r="B1022">
        <v>2000</v>
      </c>
      <c r="C1022">
        <v>46</v>
      </c>
      <c r="D1022">
        <v>298.3</v>
      </c>
      <c r="E1022">
        <v>15707.5</v>
      </c>
      <c r="F1022">
        <v>0.4</v>
      </c>
      <c r="G1022">
        <v>1.4</v>
      </c>
      <c r="H1022">
        <v>1.5</v>
      </c>
    </row>
    <row r="1023" spans="2:8" x14ac:dyDescent="0.25">
      <c r="B1023">
        <v>2000</v>
      </c>
      <c r="C1023">
        <v>47</v>
      </c>
      <c r="D1023">
        <v>298.8</v>
      </c>
      <c r="E1023">
        <v>15746.1</v>
      </c>
      <c r="F1023">
        <v>0.5</v>
      </c>
      <c r="G1023">
        <v>1.3</v>
      </c>
      <c r="H1023">
        <v>1.4</v>
      </c>
    </row>
    <row r="1024" spans="2:8" x14ac:dyDescent="0.25">
      <c r="B1024">
        <v>2000</v>
      </c>
      <c r="C1024">
        <v>48</v>
      </c>
      <c r="D1024">
        <v>299.3</v>
      </c>
      <c r="E1024">
        <v>15776.4</v>
      </c>
      <c r="F1024">
        <v>0.5</v>
      </c>
      <c r="G1024">
        <v>1.3</v>
      </c>
      <c r="H1024">
        <v>1.4</v>
      </c>
    </row>
    <row r="1025" spans="2:8" x14ac:dyDescent="0.25">
      <c r="B1025">
        <v>2000</v>
      </c>
      <c r="C1025">
        <v>49</v>
      </c>
      <c r="D1025">
        <v>299.7</v>
      </c>
      <c r="E1025">
        <v>15798.1</v>
      </c>
      <c r="F1025">
        <v>0.5</v>
      </c>
      <c r="G1025">
        <v>1.3</v>
      </c>
      <c r="H1025">
        <v>1.4</v>
      </c>
    </row>
    <row r="1026" spans="2:8" x14ac:dyDescent="0.25">
      <c r="B1026">
        <v>2000</v>
      </c>
      <c r="C1026">
        <v>50</v>
      </c>
      <c r="D1026">
        <v>300</v>
      </c>
      <c r="E1026">
        <v>15812.9</v>
      </c>
      <c r="F1026">
        <v>0.5</v>
      </c>
      <c r="G1026">
        <v>1.3</v>
      </c>
      <c r="H1026">
        <v>1.4</v>
      </c>
    </row>
    <row r="1027" spans="2:8" x14ac:dyDescent="0.25">
      <c r="B1027" t="s">
        <v>0</v>
      </c>
      <c r="C1027" t="s">
        <v>1</v>
      </c>
      <c r="D1027">
        <v>3</v>
      </c>
      <c r="E1027">
        <v>7</v>
      </c>
      <c r="F1027">
        <v>2021</v>
      </c>
    </row>
    <row r="1028" spans="2:8" x14ac:dyDescent="0.25">
      <c r="B1028" t="s">
        <v>2</v>
      </c>
    </row>
    <row r="1029" spans="2:8" x14ac:dyDescent="0.25">
      <c r="B1029">
        <v>0</v>
      </c>
      <c r="C1029">
        <v>6</v>
      </c>
      <c r="D1029">
        <v>20</v>
      </c>
    </row>
    <row r="1030" spans="2:8" x14ac:dyDescent="0.25">
      <c r="B1030" t="s">
        <v>1</v>
      </c>
      <c r="C1030" t="s">
        <v>3</v>
      </c>
      <c r="D1030" t="s">
        <v>4</v>
      </c>
      <c r="E1030" t="s">
        <v>5</v>
      </c>
    </row>
    <row r="1031" spans="2:8" x14ac:dyDescent="0.25">
      <c r="B1031">
        <v>2000</v>
      </c>
      <c r="C1031">
        <v>1</v>
      </c>
      <c r="D1031">
        <v>222.2</v>
      </c>
      <c r="E1031">
        <v>14.3</v>
      </c>
      <c r="F1031">
        <v>13.2</v>
      </c>
      <c r="G1031">
        <v>5.0999999999999996</v>
      </c>
      <c r="H1031">
        <v>14.1</v>
      </c>
    </row>
    <row r="1032" spans="2:8" x14ac:dyDescent="0.25">
      <c r="B1032">
        <v>2000</v>
      </c>
      <c r="C1032">
        <v>2</v>
      </c>
      <c r="D1032">
        <v>202.4</v>
      </c>
      <c r="E1032">
        <v>3.5</v>
      </c>
      <c r="F1032">
        <v>2.2000000000000002</v>
      </c>
      <c r="G1032">
        <v>-1.4</v>
      </c>
      <c r="H1032">
        <v>2.7</v>
      </c>
    </row>
    <row r="1033" spans="2:8" x14ac:dyDescent="0.25">
      <c r="B1033">
        <v>2000</v>
      </c>
      <c r="C1033">
        <v>3</v>
      </c>
      <c r="D1033">
        <v>195.9</v>
      </c>
      <c r="E1033">
        <v>3.7</v>
      </c>
      <c r="F1033">
        <v>-3.8</v>
      </c>
      <c r="G1033">
        <v>0.8</v>
      </c>
      <c r="H1033">
        <v>3.9</v>
      </c>
    </row>
    <row r="1034" spans="2:8" x14ac:dyDescent="0.25">
      <c r="B1034">
        <v>2000</v>
      </c>
      <c r="C1034">
        <v>4</v>
      </c>
      <c r="D1034">
        <v>199.3</v>
      </c>
      <c r="E1034">
        <v>9.1999999999999993</v>
      </c>
      <c r="F1034">
        <v>-0.4</v>
      </c>
      <c r="G1034">
        <v>4.3</v>
      </c>
      <c r="H1034">
        <v>4.3</v>
      </c>
    </row>
    <row r="1035" spans="2:8" x14ac:dyDescent="0.25">
      <c r="B1035">
        <v>2000</v>
      </c>
      <c r="C1035">
        <v>5</v>
      </c>
      <c r="D1035">
        <v>208.3</v>
      </c>
      <c r="E1035">
        <v>18.7</v>
      </c>
      <c r="F1035">
        <v>2.8</v>
      </c>
      <c r="G1035">
        <v>6.5</v>
      </c>
      <c r="H1035">
        <v>7.1</v>
      </c>
    </row>
    <row r="1036" spans="2:8" x14ac:dyDescent="0.25">
      <c r="B1036">
        <v>2000</v>
      </c>
      <c r="C1036">
        <v>6</v>
      </c>
      <c r="D1036">
        <v>214</v>
      </c>
      <c r="E1036">
        <v>30.1</v>
      </c>
      <c r="F1036">
        <v>2.7</v>
      </c>
      <c r="G1036">
        <v>4.5999999999999996</v>
      </c>
      <c r="H1036">
        <v>5.4</v>
      </c>
    </row>
    <row r="1037" spans="2:8" x14ac:dyDescent="0.25">
      <c r="B1037">
        <v>2000</v>
      </c>
      <c r="C1037">
        <v>7</v>
      </c>
      <c r="D1037">
        <v>221.4</v>
      </c>
      <c r="E1037">
        <v>49.9</v>
      </c>
      <c r="F1037">
        <v>1.6</v>
      </c>
      <c r="G1037">
        <v>3.1</v>
      </c>
      <c r="H1037">
        <v>3.5</v>
      </c>
    </row>
    <row r="1038" spans="2:8" x14ac:dyDescent="0.25">
      <c r="B1038">
        <v>2000</v>
      </c>
      <c r="C1038">
        <v>8</v>
      </c>
      <c r="D1038">
        <v>226.6</v>
      </c>
      <c r="E1038">
        <v>94.1</v>
      </c>
      <c r="F1038">
        <v>-1.1000000000000001</v>
      </c>
      <c r="G1038">
        <v>1.6</v>
      </c>
      <c r="H1038">
        <v>2</v>
      </c>
    </row>
    <row r="1039" spans="2:8" x14ac:dyDescent="0.25">
      <c r="B1039">
        <v>2000</v>
      </c>
      <c r="C1039">
        <v>9</v>
      </c>
      <c r="D1039">
        <v>231.6</v>
      </c>
      <c r="E1039">
        <v>169</v>
      </c>
      <c r="F1039">
        <v>-3.1</v>
      </c>
      <c r="G1039">
        <v>1.2</v>
      </c>
      <c r="H1039">
        <v>3.4</v>
      </c>
    </row>
    <row r="1040" spans="2:8" x14ac:dyDescent="0.25">
      <c r="B1040">
        <v>2000</v>
      </c>
      <c r="C1040">
        <v>10</v>
      </c>
      <c r="D1040">
        <v>235.9</v>
      </c>
      <c r="E1040">
        <v>382.9</v>
      </c>
      <c r="F1040">
        <v>-4.4000000000000004</v>
      </c>
      <c r="G1040">
        <v>3.5</v>
      </c>
      <c r="H1040">
        <v>5.6</v>
      </c>
    </row>
    <row r="1041" spans="2:8" x14ac:dyDescent="0.25">
      <c r="B1041">
        <v>2000</v>
      </c>
      <c r="C1041">
        <v>11</v>
      </c>
      <c r="D1041">
        <v>240.3</v>
      </c>
      <c r="E1041">
        <v>669.9</v>
      </c>
      <c r="F1041">
        <v>-5.6</v>
      </c>
      <c r="G1041">
        <v>5.7</v>
      </c>
      <c r="H1041">
        <v>8</v>
      </c>
    </row>
    <row r="1042" spans="2:8" x14ac:dyDescent="0.25">
      <c r="B1042">
        <v>2000</v>
      </c>
      <c r="C1042">
        <v>12</v>
      </c>
      <c r="D1042">
        <v>244.4</v>
      </c>
      <c r="E1042">
        <v>829.7</v>
      </c>
      <c r="F1042">
        <v>-4.3</v>
      </c>
      <c r="G1042">
        <v>2.2999999999999998</v>
      </c>
      <c r="H1042">
        <v>4.9000000000000004</v>
      </c>
    </row>
    <row r="1043" spans="2:8" x14ac:dyDescent="0.25">
      <c r="B1043">
        <v>2000</v>
      </c>
      <c r="C1043">
        <v>13</v>
      </c>
      <c r="D1043">
        <v>248.9</v>
      </c>
      <c r="E1043">
        <v>945.3</v>
      </c>
      <c r="F1043">
        <v>-2.9</v>
      </c>
      <c r="G1043">
        <v>-1.1000000000000001</v>
      </c>
      <c r="H1043">
        <v>3.1</v>
      </c>
    </row>
    <row r="1044" spans="2:8" x14ac:dyDescent="0.25">
      <c r="B1044">
        <v>2000</v>
      </c>
      <c r="C1044">
        <v>14</v>
      </c>
      <c r="D1044">
        <v>253.1</v>
      </c>
      <c r="E1044">
        <v>944.3</v>
      </c>
      <c r="F1044">
        <v>-3.1</v>
      </c>
      <c r="G1044">
        <v>-4.0999999999999996</v>
      </c>
      <c r="H1044">
        <v>5.2</v>
      </c>
    </row>
    <row r="1045" spans="2:8" x14ac:dyDescent="0.25">
      <c r="B1045">
        <v>2000</v>
      </c>
      <c r="C1045">
        <v>15</v>
      </c>
      <c r="D1045">
        <v>257.89999999999998</v>
      </c>
      <c r="E1045">
        <v>891.5</v>
      </c>
      <c r="F1045">
        <v>-3.4</v>
      </c>
      <c r="G1045">
        <v>-6.4</v>
      </c>
      <c r="H1045">
        <v>7.3</v>
      </c>
    </row>
    <row r="1046" spans="2:8" x14ac:dyDescent="0.25">
      <c r="B1046">
        <v>2000</v>
      </c>
      <c r="C1046">
        <v>16</v>
      </c>
      <c r="D1046">
        <v>262.39999999999998</v>
      </c>
      <c r="E1046">
        <v>1006.3</v>
      </c>
      <c r="F1046">
        <v>-4.9000000000000004</v>
      </c>
      <c r="G1046">
        <v>-5.6</v>
      </c>
      <c r="H1046">
        <v>7.5</v>
      </c>
    </row>
    <row r="1047" spans="2:8" x14ac:dyDescent="0.25">
      <c r="B1047">
        <v>2000</v>
      </c>
      <c r="C1047">
        <v>17</v>
      </c>
      <c r="D1047">
        <v>264.8</v>
      </c>
      <c r="E1047">
        <v>1316.8</v>
      </c>
      <c r="F1047">
        <v>-5.7</v>
      </c>
      <c r="G1047">
        <v>-4.3</v>
      </c>
      <c r="H1047">
        <v>7.2</v>
      </c>
    </row>
    <row r="1048" spans="2:8" x14ac:dyDescent="0.25">
      <c r="B1048">
        <v>2000</v>
      </c>
      <c r="C1048">
        <v>18</v>
      </c>
      <c r="D1048">
        <v>266.89999999999998</v>
      </c>
      <c r="E1048">
        <v>2259.8000000000002</v>
      </c>
      <c r="F1048">
        <v>-5.5</v>
      </c>
      <c r="G1048">
        <v>-2.2999999999999998</v>
      </c>
      <c r="H1048">
        <v>5.9</v>
      </c>
    </row>
    <row r="1049" spans="2:8" x14ac:dyDescent="0.25">
      <c r="B1049">
        <v>2000</v>
      </c>
      <c r="C1049">
        <v>19</v>
      </c>
      <c r="D1049">
        <v>268.8</v>
      </c>
      <c r="E1049">
        <v>2625</v>
      </c>
      <c r="F1049">
        <v>-5.0999999999999996</v>
      </c>
      <c r="G1049">
        <v>-0.7</v>
      </c>
      <c r="H1049">
        <v>5.0999999999999996</v>
      </c>
    </row>
    <row r="1050" spans="2:8" x14ac:dyDescent="0.25">
      <c r="B1050">
        <v>2000</v>
      </c>
      <c r="C1050">
        <v>20</v>
      </c>
      <c r="D1050">
        <v>270.8</v>
      </c>
      <c r="E1050">
        <v>2613.4</v>
      </c>
      <c r="F1050">
        <v>-4.5999999999999996</v>
      </c>
      <c r="G1050">
        <v>0.5</v>
      </c>
      <c r="H1050">
        <v>4.5999999999999996</v>
      </c>
    </row>
    <row r="1051" spans="2:8" x14ac:dyDescent="0.25">
      <c r="B1051">
        <v>2000</v>
      </c>
      <c r="C1051">
        <v>21</v>
      </c>
      <c r="D1051">
        <v>272.60000000000002</v>
      </c>
      <c r="E1051">
        <v>2703.7</v>
      </c>
      <c r="F1051">
        <v>-4.3</v>
      </c>
      <c r="G1051">
        <v>0.6</v>
      </c>
      <c r="H1051">
        <v>4.3</v>
      </c>
    </row>
    <row r="1052" spans="2:8" x14ac:dyDescent="0.25">
      <c r="B1052">
        <v>2000</v>
      </c>
      <c r="C1052">
        <v>22</v>
      </c>
      <c r="D1052">
        <v>274.60000000000002</v>
      </c>
      <c r="E1052">
        <v>2755.2</v>
      </c>
      <c r="F1052">
        <v>-4.0999999999999996</v>
      </c>
      <c r="G1052">
        <v>0.2</v>
      </c>
      <c r="H1052">
        <v>4.0999999999999996</v>
      </c>
    </row>
    <row r="1053" spans="2:8" x14ac:dyDescent="0.25">
      <c r="B1053">
        <v>2000</v>
      </c>
      <c r="C1053">
        <v>23</v>
      </c>
      <c r="D1053">
        <v>276.2</v>
      </c>
      <c r="E1053">
        <v>3324.1</v>
      </c>
      <c r="F1053">
        <v>-3.2</v>
      </c>
      <c r="G1053">
        <v>-0.5</v>
      </c>
      <c r="H1053">
        <v>3.3</v>
      </c>
    </row>
    <row r="1054" spans="2:8" x14ac:dyDescent="0.25">
      <c r="B1054">
        <v>2000</v>
      </c>
      <c r="C1054">
        <v>24</v>
      </c>
      <c r="D1054">
        <v>278.10000000000002</v>
      </c>
      <c r="E1054">
        <v>4171.6000000000004</v>
      </c>
      <c r="F1054">
        <v>-2.4</v>
      </c>
      <c r="G1054">
        <v>-1.3</v>
      </c>
      <c r="H1054">
        <v>2.7</v>
      </c>
    </row>
    <row r="1055" spans="2:8" x14ac:dyDescent="0.25">
      <c r="B1055">
        <v>2000</v>
      </c>
      <c r="C1055">
        <v>25</v>
      </c>
      <c r="D1055">
        <v>279.7</v>
      </c>
      <c r="E1055">
        <v>4846.6000000000004</v>
      </c>
      <c r="F1055">
        <v>-1</v>
      </c>
      <c r="G1055">
        <v>-1.1000000000000001</v>
      </c>
      <c r="H1055">
        <v>1.5</v>
      </c>
    </row>
    <row r="1056" spans="2:8" x14ac:dyDescent="0.25">
      <c r="B1056">
        <v>2000</v>
      </c>
      <c r="C1056">
        <v>26</v>
      </c>
      <c r="D1056">
        <v>281.5</v>
      </c>
      <c r="E1056">
        <v>5442.1</v>
      </c>
      <c r="F1056">
        <v>0.3</v>
      </c>
      <c r="G1056">
        <v>-1</v>
      </c>
      <c r="H1056">
        <v>1</v>
      </c>
    </row>
    <row r="1057" spans="2:8" x14ac:dyDescent="0.25">
      <c r="B1057">
        <v>2000</v>
      </c>
      <c r="C1057">
        <v>27</v>
      </c>
      <c r="D1057">
        <v>283.10000000000002</v>
      </c>
      <c r="E1057">
        <v>6375.3</v>
      </c>
      <c r="F1057">
        <v>0.7</v>
      </c>
      <c r="G1057">
        <v>-0.5</v>
      </c>
      <c r="H1057">
        <v>0.9</v>
      </c>
    </row>
    <row r="1058" spans="2:8" x14ac:dyDescent="0.25">
      <c r="B1058">
        <v>2000</v>
      </c>
      <c r="C1058">
        <v>28</v>
      </c>
      <c r="D1058">
        <v>284.3</v>
      </c>
      <c r="E1058">
        <v>7629.2</v>
      </c>
      <c r="F1058">
        <v>1</v>
      </c>
      <c r="G1058">
        <v>0</v>
      </c>
      <c r="H1058">
        <v>1</v>
      </c>
    </row>
    <row r="1059" spans="2:8" x14ac:dyDescent="0.25">
      <c r="B1059">
        <v>2000</v>
      </c>
      <c r="C1059">
        <v>29</v>
      </c>
      <c r="D1059">
        <v>285.60000000000002</v>
      </c>
      <c r="E1059">
        <v>8382.2000000000007</v>
      </c>
      <c r="F1059">
        <v>1.2</v>
      </c>
      <c r="G1059">
        <v>0.5</v>
      </c>
      <c r="H1059">
        <v>1.3</v>
      </c>
    </row>
    <row r="1060" spans="2:8" x14ac:dyDescent="0.25">
      <c r="B1060">
        <v>2000</v>
      </c>
      <c r="C1060">
        <v>30</v>
      </c>
      <c r="D1060">
        <v>286.89999999999998</v>
      </c>
      <c r="E1060">
        <v>8946.2000000000007</v>
      </c>
      <c r="F1060">
        <v>1.2</v>
      </c>
      <c r="G1060">
        <v>1</v>
      </c>
      <c r="H1060">
        <v>1.6</v>
      </c>
    </row>
    <row r="1061" spans="2:8" x14ac:dyDescent="0.25">
      <c r="B1061">
        <v>2000</v>
      </c>
      <c r="C1061">
        <v>31</v>
      </c>
      <c r="D1061">
        <v>287.89999999999998</v>
      </c>
      <c r="E1061">
        <v>9317.4</v>
      </c>
      <c r="F1061">
        <v>1.2</v>
      </c>
      <c r="G1061">
        <v>1.5</v>
      </c>
      <c r="H1061">
        <v>1.9</v>
      </c>
    </row>
    <row r="1062" spans="2:8" x14ac:dyDescent="0.25">
      <c r="B1062">
        <v>2000</v>
      </c>
      <c r="C1062">
        <v>32</v>
      </c>
      <c r="D1062">
        <v>289</v>
      </c>
      <c r="E1062">
        <v>9753.6</v>
      </c>
      <c r="F1062">
        <v>1.3</v>
      </c>
      <c r="G1062">
        <v>1.8</v>
      </c>
      <c r="H1062">
        <v>2.2000000000000002</v>
      </c>
    </row>
    <row r="1063" spans="2:8" x14ac:dyDescent="0.25">
      <c r="B1063">
        <v>2000</v>
      </c>
      <c r="C1063">
        <v>33</v>
      </c>
      <c r="D1063">
        <v>290</v>
      </c>
      <c r="E1063">
        <v>10153.700000000001</v>
      </c>
      <c r="F1063">
        <v>1.3</v>
      </c>
      <c r="G1063">
        <v>2</v>
      </c>
      <c r="H1063">
        <v>2.4</v>
      </c>
    </row>
    <row r="1064" spans="2:8" x14ac:dyDescent="0.25">
      <c r="B1064">
        <v>2000</v>
      </c>
      <c r="C1064">
        <v>34</v>
      </c>
      <c r="D1064">
        <v>290.7</v>
      </c>
      <c r="E1064">
        <v>10481.9</v>
      </c>
      <c r="F1064">
        <v>1.4</v>
      </c>
      <c r="G1064">
        <v>2.2000000000000002</v>
      </c>
      <c r="H1064">
        <v>2.6</v>
      </c>
    </row>
    <row r="1065" spans="2:8" x14ac:dyDescent="0.25">
      <c r="B1065">
        <v>2000</v>
      </c>
      <c r="C1065">
        <v>35</v>
      </c>
      <c r="D1065">
        <v>291.89999999999998</v>
      </c>
      <c r="E1065">
        <v>11022.8</v>
      </c>
      <c r="F1065">
        <v>1.4</v>
      </c>
      <c r="G1065">
        <v>2.2999999999999998</v>
      </c>
      <c r="H1065">
        <v>2.7</v>
      </c>
    </row>
    <row r="1066" spans="2:8" x14ac:dyDescent="0.25">
      <c r="B1066">
        <v>2000</v>
      </c>
      <c r="C1066">
        <v>36</v>
      </c>
      <c r="D1066">
        <v>292.2</v>
      </c>
      <c r="E1066">
        <v>11148.3</v>
      </c>
      <c r="F1066">
        <v>1.4</v>
      </c>
      <c r="G1066">
        <v>2.4</v>
      </c>
      <c r="H1066">
        <v>2.8</v>
      </c>
    </row>
    <row r="1067" spans="2:8" x14ac:dyDescent="0.25">
      <c r="B1067">
        <v>2000</v>
      </c>
      <c r="C1067">
        <v>37</v>
      </c>
      <c r="D1067">
        <v>292.60000000000002</v>
      </c>
      <c r="E1067">
        <v>11997.3</v>
      </c>
      <c r="F1067">
        <v>1.5</v>
      </c>
      <c r="G1067">
        <v>2.5</v>
      </c>
      <c r="H1067">
        <v>2.9</v>
      </c>
    </row>
    <row r="1068" spans="2:8" x14ac:dyDescent="0.25">
      <c r="B1068">
        <v>2000</v>
      </c>
      <c r="C1068">
        <v>38</v>
      </c>
      <c r="D1068">
        <v>292.5</v>
      </c>
      <c r="E1068">
        <v>13447.8</v>
      </c>
      <c r="F1068">
        <v>1.5</v>
      </c>
      <c r="G1068">
        <v>2.6</v>
      </c>
      <c r="H1068">
        <v>3</v>
      </c>
    </row>
    <row r="1069" spans="2:8" x14ac:dyDescent="0.25">
      <c r="B1069">
        <v>2000</v>
      </c>
      <c r="C1069">
        <v>39</v>
      </c>
      <c r="D1069">
        <v>293</v>
      </c>
      <c r="E1069">
        <v>14868.1</v>
      </c>
      <c r="F1069">
        <v>1.5</v>
      </c>
      <c r="G1069">
        <v>2.6</v>
      </c>
      <c r="H1069">
        <v>3</v>
      </c>
    </row>
    <row r="1070" spans="2:8" x14ac:dyDescent="0.25">
      <c r="B1070">
        <v>2000</v>
      </c>
      <c r="C1070">
        <v>40</v>
      </c>
      <c r="D1070">
        <v>293.39999999999998</v>
      </c>
      <c r="E1070">
        <v>15574.7</v>
      </c>
      <c r="F1070">
        <v>1.5</v>
      </c>
      <c r="G1070">
        <v>2.6</v>
      </c>
      <c r="H1070">
        <v>3</v>
      </c>
    </row>
    <row r="1071" spans="2:8" x14ac:dyDescent="0.25">
      <c r="B1071">
        <v>2000</v>
      </c>
      <c r="C1071">
        <v>41</v>
      </c>
      <c r="D1071">
        <v>294.39999999999998</v>
      </c>
      <c r="E1071">
        <v>15498.8</v>
      </c>
      <c r="F1071">
        <v>1.5</v>
      </c>
      <c r="G1071">
        <v>2.6</v>
      </c>
      <c r="H1071">
        <v>2.9</v>
      </c>
    </row>
    <row r="1072" spans="2:8" x14ac:dyDescent="0.25">
      <c r="B1072">
        <v>2000</v>
      </c>
      <c r="C1072">
        <v>42</v>
      </c>
      <c r="D1072">
        <v>295.39999999999998</v>
      </c>
      <c r="E1072">
        <v>15568.7</v>
      </c>
      <c r="F1072">
        <v>1.4</v>
      </c>
      <c r="G1072">
        <v>2.5</v>
      </c>
      <c r="H1072">
        <v>2.9</v>
      </c>
    </row>
    <row r="1073" spans="2:8" x14ac:dyDescent="0.25">
      <c r="B1073">
        <v>2000</v>
      </c>
      <c r="C1073">
        <v>43</v>
      </c>
      <c r="D1073">
        <v>296.3</v>
      </c>
      <c r="E1073">
        <v>15602.5</v>
      </c>
      <c r="F1073">
        <v>1.5</v>
      </c>
      <c r="G1073">
        <v>2.5</v>
      </c>
      <c r="H1073">
        <v>2.9</v>
      </c>
    </row>
    <row r="1074" spans="2:8" x14ac:dyDescent="0.25">
      <c r="B1074">
        <v>2000</v>
      </c>
      <c r="C1074">
        <v>44</v>
      </c>
      <c r="D1074">
        <v>297.10000000000002</v>
      </c>
      <c r="E1074">
        <v>15599.1</v>
      </c>
      <c r="F1074">
        <v>1.5</v>
      </c>
      <c r="G1074">
        <v>2.5</v>
      </c>
      <c r="H1074">
        <v>2.9</v>
      </c>
    </row>
    <row r="1075" spans="2:8" x14ac:dyDescent="0.25">
      <c r="B1075">
        <v>2000</v>
      </c>
      <c r="C1075">
        <v>45</v>
      </c>
      <c r="D1075">
        <v>297.89999999999998</v>
      </c>
      <c r="E1075">
        <v>15635.1</v>
      </c>
      <c r="F1075">
        <v>1.5</v>
      </c>
      <c r="G1075">
        <v>2.5</v>
      </c>
      <c r="H1075">
        <v>2.9</v>
      </c>
    </row>
    <row r="1076" spans="2:8" x14ac:dyDescent="0.25">
      <c r="B1076">
        <v>2000</v>
      </c>
      <c r="C1076">
        <v>46</v>
      </c>
      <c r="D1076">
        <v>298.60000000000002</v>
      </c>
      <c r="E1076">
        <v>15675.5</v>
      </c>
      <c r="F1076">
        <v>1.5</v>
      </c>
      <c r="G1076">
        <v>2.5</v>
      </c>
      <c r="H1076">
        <v>2.9</v>
      </c>
    </row>
    <row r="1077" spans="2:8" x14ac:dyDescent="0.25">
      <c r="B1077">
        <v>2000</v>
      </c>
      <c r="C1077">
        <v>47</v>
      </c>
      <c r="D1077">
        <v>299.2</v>
      </c>
      <c r="E1077">
        <v>15716.9</v>
      </c>
      <c r="F1077">
        <v>1.5</v>
      </c>
      <c r="G1077">
        <v>2.5</v>
      </c>
      <c r="H1077">
        <v>2.9</v>
      </c>
    </row>
    <row r="1078" spans="2:8" x14ac:dyDescent="0.25">
      <c r="B1078">
        <v>2000</v>
      </c>
      <c r="C1078">
        <v>48</v>
      </c>
      <c r="D1078">
        <v>299.7</v>
      </c>
      <c r="E1078">
        <v>15753.4</v>
      </c>
      <c r="F1078">
        <v>1.5</v>
      </c>
      <c r="G1078">
        <v>2.4</v>
      </c>
      <c r="H1078">
        <v>2.9</v>
      </c>
    </row>
    <row r="1079" spans="2:8" x14ac:dyDescent="0.25">
      <c r="B1079">
        <v>2000</v>
      </c>
      <c r="C1079">
        <v>49</v>
      </c>
      <c r="D1079">
        <v>300</v>
      </c>
      <c r="E1079">
        <v>15782.7</v>
      </c>
      <c r="F1079">
        <v>1.5</v>
      </c>
      <c r="G1079">
        <v>2.4</v>
      </c>
      <c r="H1079">
        <v>2.8</v>
      </c>
    </row>
    <row r="1080" spans="2:8" x14ac:dyDescent="0.25">
      <c r="B1080">
        <v>2000</v>
      </c>
      <c r="C1080">
        <v>50</v>
      </c>
      <c r="D1080">
        <v>300.39999999999998</v>
      </c>
      <c r="E1080">
        <v>15804</v>
      </c>
      <c r="F1080">
        <v>1.5</v>
      </c>
      <c r="G1080">
        <v>2.4</v>
      </c>
      <c r="H1080">
        <v>2.8</v>
      </c>
    </row>
    <row r="1081" spans="2:8" x14ac:dyDescent="0.25">
      <c r="B1081" t="s">
        <v>0</v>
      </c>
      <c r="C1081" t="s">
        <v>1</v>
      </c>
      <c r="D1081">
        <v>3</v>
      </c>
      <c r="E1081">
        <v>7</v>
      </c>
      <c r="F1081">
        <v>2021</v>
      </c>
    </row>
    <row r="1082" spans="2:8" x14ac:dyDescent="0.25">
      <c r="B1082" t="s">
        <v>2</v>
      </c>
    </row>
    <row r="1083" spans="2:8" x14ac:dyDescent="0.25">
      <c r="B1083">
        <v>0</v>
      </c>
      <c r="C1083">
        <v>6</v>
      </c>
      <c r="D1083">
        <v>21</v>
      </c>
    </row>
    <row r="1084" spans="2:8" x14ac:dyDescent="0.25">
      <c r="B1084" t="s">
        <v>1</v>
      </c>
      <c r="C1084" t="s">
        <v>3</v>
      </c>
      <c r="D1084" t="s">
        <v>4</v>
      </c>
      <c r="E1084" t="s">
        <v>5</v>
      </c>
    </row>
    <row r="1085" spans="2:8" x14ac:dyDescent="0.25">
      <c r="B1085">
        <v>2000</v>
      </c>
      <c r="C1085">
        <v>1</v>
      </c>
      <c r="D1085">
        <v>220.9</v>
      </c>
      <c r="E1085">
        <v>17.3</v>
      </c>
      <c r="F1085">
        <v>13.3</v>
      </c>
      <c r="G1085">
        <v>6.3</v>
      </c>
      <c r="H1085">
        <v>14.7</v>
      </c>
    </row>
    <row r="1086" spans="2:8" x14ac:dyDescent="0.25">
      <c r="B1086">
        <v>2000</v>
      </c>
      <c r="C1086">
        <v>2</v>
      </c>
      <c r="D1086">
        <v>200.8</v>
      </c>
      <c r="E1086">
        <v>3.6</v>
      </c>
      <c r="F1086">
        <v>-0.8</v>
      </c>
      <c r="G1086">
        <v>-0.6</v>
      </c>
      <c r="H1086">
        <v>1</v>
      </c>
    </row>
    <row r="1087" spans="2:8" x14ac:dyDescent="0.25">
      <c r="B1087">
        <v>2000</v>
      </c>
      <c r="C1087">
        <v>3</v>
      </c>
      <c r="D1087">
        <v>194.9</v>
      </c>
      <c r="E1087">
        <v>3.7</v>
      </c>
      <c r="F1087">
        <v>-2</v>
      </c>
      <c r="G1087">
        <v>-0.3</v>
      </c>
      <c r="H1087">
        <v>2</v>
      </c>
    </row>
    <row r="1088" spans="2:8" x14ac:dyDescent="0.25">
      <c r="B1088">
        <v>2000</v>
      </c>
      <c r="C1088">
        <v>4</v>
      </c>
      <c r="D1088">
        <v>198.7</v>
      </c>
      <c r="E1088">
        <v>7.8</v>
      </c>
      <c r="F1088">
        <v>1.6</v>
      </c>
      <c r="G1088">
        <v>5.4</v>
      </c>
      <c r="H1088">
        <v>5.7</v>
      </c>
    </row>
    <row r="1089" spans="2:8" x14ac:dyDescent="0.25">
      <c r="B1089">
        <v>2000</v>
      </c>
      <c r="C1089">
        <v>5</v>
      </c>
      <c r="D1089">
        <v>208.3</v>
      </c>
      <c r="E1089">
        <v>15.2</v>
      </c>
      <c r="F1089">
        <v>4.3</v>
      </c>
      <c r="G1089">
        <v>9.6999999999999993</v>
      </c>
      <c r="H1089">
        <v>10.6</v>
      </c>
    </row>
    <row r="1090" spans="2:8" x14ac:dyDescent="0.25">
      <c r="B1090">
        <v>2000</v>
      </c>
      <c r="C1090">
        <v>6</v>
      </c>
      <c r="D1090">
        <v>214.5</v>
      </c>
      <c r="E1090">
        <v>24.4</v>
      </c>
      <c r="F1090">
        <v>3</v>
      </c>
      <c r="G1090">
        <v>7.2</v>
      </c>
      <c r="H1090">
        <v>7.9</v>
      </c>
    </row>
    <row r="1091" spans="2:8" x14ac:dyDescent="0.25">
      <c r="B1091">
        <v>2000</v>
      </c>
      <c r="C1091">
        <v>7</v>
      </c>
      <c r="D1091">
        <v>221.8</v>
      </c>
      <c r="E1091">
        <v>39.9</v>
      </c>
      <c r="F1091">
        <v>1.7</v>
      </c>
      <c r="G1091">
        <v>4.8</v>
      </c>
      <c r="H1091">
        <v>5.0999999999999996</v>
      </c>
    </row>
    <row r="1092" spans="2:8" x14ac:dyDescent="0.25">
      <c r="B1092">
        <v>2000</v>
      </c>
      <c r="C1092">
        <v>8</v>
      </c>
      <c r="D1092">
        <v>227.1</v>
      </c>
      <c r="E1092">
        <v>74.900000000000006</v>
      </c>
      <c r="F1092">
        <v>0</v>
      </c>
      <c r="G1092">
        <v>1.7</v>
      </c>
      <c r="H1092">
        <v>1.7</v>
      </c>
    </row>
    <row r="1093" spans="2:8" x14ac:dyDescent="0.25">
      <c r="B1093">
        <v>2000</v>
      </c>
      <c r="C1093">
        <v>9</v>
      </c>
      <c r="D1093">
        <v>232</v>
      </c>
      <c r="E1093">
        <v>122.7</v>
      </c>
      <c r="F1093">
        <v>-1.7</v>
      </c>
      <c r="G1093">
        <v>-0.1</v>
      </c>
      <c r="H1093">
        <v>1.7</v>
      </c>
    </row>
    <row r="1094" spans="2:8" x14ac:dyDescent="0.25">
      <c r="B1094">
        <v>2000</v>
      </c>
      <c r="C1094">
        <v>10</v>
      </c>
      <c r="D1094">
        <v>236.2</v>
      </c>
      <c r="E1094">
        <v>223.6</v>
      </c>
      <c r="F1094">
        <v>-4.2</v>
      </c>
      <c r="G1094">
        <v>1.9</v>
      </c>
      <c r="H1094">
        <v>4.5999999999999996</v>
      </c>
    </row>
    <row r="1095" spans="2:8" x14ac:dyDescent="0.25">
      <c r="B1095">
        <v>2000</v>
      </c>
      <c r="C1095">
        <v>11</v>
      </c>
      <c r="D1095">
        <v>240.6</v>
      </c>
      <c r="E1095">
        <v>351.4</v>
      </c>
      <c r="F1095">
        <v>-6.7</v>
      </c>
      <c r="G1095">
        <v>3.8</v>
      </c>
      <c r="H1095">
        <v>7.7</v>
      </c>
    </row>
    <row r="1096" spans="2:8" x14ac:dyDescent="0.25">
      <c r="B1096">
        <v>2000</v>
      </c>
      <c r="C1096">
        <v>12</v>
      </c>
      <c r="D1096">
        <v>244.8</v>
      </c>
      <c r="E1096">
        <v>569.20000000000005</v>
      </c>
      <c r="F1096">
        <v>-4.3</v>
      </c>
      <c r="G1096">
        <v>1.4</v>
      </c>
      <c r="H1096">
        <v>4.5</v>
      </c>
    </row>
    <row r="1097" spans="2:8" x14ac:dyDescent="0.25">
      <c r="B1097">
        <v>2000</v>
      </c>
      <c r="C1097">
        <v>13</v>
      </c>
      <c r="D1097">
        <v>249.1</v>
      </c>
      <c r="E1097">
        <v>852.6</v>
      </c>
      <c r="F1097">
        <v>-1.7</v>
      </c>
      <c r="G1097">
        <v>-1.1000000000000001</v>
      </c>
      <c r="H1097">
        <v>2.1</v>
      </c>
    </row>
    <row r="1098" spans="2:8" x14ac:dyDescent="0.25">
      <c r="B1098">
        <v>2000</v>
      </c>
      <c r="C1098">
        <v>14</v>
      </c>
      <c r="D1098">
        <v>253.1</v>
      </c>
      <c r="E1098">
        <v>1054.5</v>
      </c>
      <c r="F1098">
        <v>-1.8</v>
      </c>
      <c r="G1098">
        <v>-4.2</v>
      </c>
      <c r="H1098">
        <v>4.5</v>
      </c>
    </row>
    <row r="1099" spans="2:8" x14ac:dyDescent="0.25">
      <c r="B1099">
        <v>2000</v>
      </c>
      <c r="C1099">
        <v>15</v>
      </c>
      <c r="D1099">
        <v>257.8</v>
      </c>
      <c r="E1099">
        <v>1198.4000000000001</v>
      </c>
      <c r="F1099">
        <v>-2.1</v>
      </c>
      <c r="G1099">
        <v>-6.5</v>
      </c>
      <c r="H1099">
        <v>6.9</v>
      </c>
    </row>
    <row r="1100" spans="2:8" x14ac:dyDescent="0.25">
      <c r="B1100">
        <v>2000</v>
      </c>
      <c r="C1100">
        <v>16</v>
      </c>
      <c r="D1100">
        <v>262.2</v>
      </c>
      <c r="E1100">
        <v>1065.2</v>
      </c>
      <c r="F1100">
        <v>-3.9</v>
      </c>
      <c r="G1100">
        <v>-5.5</v>
      </c>
      <c r="H1100">
        <v>6.8</v>
      </c>
    </row>
    <row r="1101" spans="2:8" x14ac:dyDescent="0.25">
      <c r="B1101">
        <v>2000</v>
      </c>
      <c r="C1101">
        <v>17</v>
      </c>
      <c r="D1101">
        <v>264.60000000000002</v>
      </c>
      <c r="E1101">
        <v>861</v>
      </c>
      <c r="F1101">
        <v>-4.9000000000000004</v>
      </c>
      <c r="G1101">
        <v>-4.3</v>
      </c>
      <c r="H1101">
        <v>6.5</v>
      </c>
    </row>
    <row r="1102" spans="2:8" x14ac:dyDescent="0.25">
      <c r="B1102">
        <v>2000</v>
      </c>
      <c r="C1102">
        <v>18</v>
      </c>
      <c r="D1102">
        <v>267.10000000000002</v>
      </c>
      <c r="E1102">
        <v>775.8</v>
      </c>
      <c r="F1102">
        <v>-4.7</v>
      </c>
      <c r="G1102">
        <v>-2.5</v>
      </c>
      <c r="H1102">
        <v>5.3</v>
      </c>
    </row>
    <row r="1103" spans="2:8" x14ac:dyDescent="0.25">
      <c r="B1103">
        <v>2000</v>
      </c>
      <c r="C1103">
        <v>19</v>
      </c>
      <c r="D1103">
        <v>269.3</v>
      </c>
      <c r="E1103">
        <v>1005.5</v>
      </c>
      <c r="F1103">
        <v>-4.5</v>
      </c>
      <c r="G1103">
        <v>-1.5</v>
      </c>
      <c r="H1103">
        <v>4.7</v>
      </c>
    </row>
    <row r="1104" spans="2:8" x14ac:dyDescent="0.25">
      <c r="B1104">
        <v>2000</v>
      </c>
      <c r="C1104">
        <v>20</v>
      </c>
      <c r="D1104">
        <v>271.60000000000002</v>
      </c>
      <c r="E1104">
        <v>1495.6</v>
      </c>
      <c r="F1104">
        <v>-4.3</v>
      </c>
      <c r="G1104">
        <v>-1</v>
      </c>
      <c r="H1104">
        <v>4.4000000000000004</v>
      </c>
    </row>
    <row r="1105" spans="2:8" x14ac:dyDescent="0.25">
      <c r="B1105">
        <v>2000</v>
      </c>
      <c r="C1105">
        <v>21</v>
      </c>
      <c r="D1105">
        <v>274</v>
      </c>
      <c r="E1105">
        <v>1900.8</v>
      </c>
      <c r="F1105">
        <v>-4</v>
      </c>
      <c r="G1105">
        <v>-0.4</v>
      </c>
      <c r="H1105">
        <v>4</v>
      </c>
    </row>
    <row r="1106" spans="2:8" x14ac:dyDescent="0.25">
      <c r="B1106">
        <v>2000</v>
      </c>
      <c r="C1106">
        <v>22</v>
      </c>
      <c r="D1106">
        <v>275.7</v>
      </c>
      <c r="E1106">
        <v>2268.8000000000002</v>
      </c>
      <c r="F1106">
        <v>-3.6</v>
      </c>
      <c r="G1106">
        <v>0.2</v>
      </c>
      <c r="H1106">
        <v>3.6</v>
      </c>
    </row>
    <row r="1107" spans="2:8" x14ac:dyDescent="0.25">
      <c r="B1107">
        <v>2000</v>
      </c>
      <c r="C1107">
        <v>23</v>
      </c>
      <c r="D1107">
        <v>277.3</v>
      </c>
      <c r="E1107">
        <v>2897.4</v>
      </c>
      <c r="F1107">
        <v>-3</v>
      </c>
      <c r="G1107">
        <v>0.9</v>
      </c>
      <c r="H1107">
        <v>3.2</v>
      </c>
    </row>
    <row r="1108" spans="2:8" x14ac:dyDescent="0.25">
      <c r="B1108">
        <v>2000</v>
      </c>
      <c r="C1108">
        <v>24</v>
      </c>
      <c r="D1108">
        <v>278.8</v>
      </c>
      <c r="E1108">
        <v>3652.5</v>
      </c>
      <c r="F1108">
        <v>-2.4</v>
      </c>
      <c r="G1108">
        <v>1.6</v>
      </c>
      <c r="H1108">
        <v>2.9</v>
      </c>
    </row>
    <row r="1109" spans="2:8" x14ac:dyDescent="0.25">
      <c r="B1109">
        <v>2000</v>
      </c>
      <c r="C1109">
        <v>25</v>
      </c>
      <c r="D1109">
        <v>280.10000000000002</v>
      </c>
      <c r="E1109">
        <v>4564.2</v>
      </c>
      <c r="F1109">
        <v>-1.4</v>
      </c>
      <c r="G1109">
        <v>2.1</v>
      </c>
      <c r="H1109">
        <v>2.6</v>
      </c>
    </row>
    <row r="1110" spans="2:8" x14ac:dyDescent="0.25">
      <c r="B1110">
        <v>2000</v>
      </c>
      <c r="C1110">
        <v>26</v>
      </c>
      <c r="D1110">
        <v>281.5</v>
      </c>
      <c r="E1110">
        <v>5552.8</v>
      </c>
      <c r="F1110">
        <v>-0.5</v>
      </c>
      <c r="G1110">
        <v>2.6</v>
      </c>
      <c r="H1110">
        <v>2.7</v>
      </c>
    </row>
    <row r="1111" spans="2:8" x14ac:dyDescent="0.25">
      <c r="B1111">
        <v>2000</v>
      </c>
      <c r="C1111">
        <v>27</v>
      </c>
      <c r="D1111">
        <v>282.7</v>
      </c>
      <c r="E1111">
        <v>6598.7</v>
      </c>
      <c r="F1111">
        <v>0.4</v>
      </c>
      <c r="G1111">
        <v>2.5</v>
      </c>
      <c r="H1111">
        <v>2.6</v>
      </c>
    </row>
    <row r="1112" spans="2:8" x14ac:dyDescent="0.25">
      <c r="B1112">
        <v>2000</v>
      </c>
      <c r="C1112">
        <v>28</v>
      </c>
      <c r="D1112">
        <v>283.8</v>
      </c>
      <c r="E1112">
        <v>7901.6</v>
      </c>
      <c r="F1112">
        <v>1.3</v>
      </c>
      <c r="G1112">
        <v>2.2000000000000002</v>
      </c>
      <c r="H1112">
        <v>2.6</v>
      </c>
    </row>
    <row r="1113" spans="2:8" x14ac:dyDescent="0.25">
      <c r="B1113">
        <v>2000</v>
      </c>
      <c r="C1113">
        <v>29</v>
      </c>
      <c r="D1113">
        <v>284.89999999999998</v>
      </c>
      <c r="E1113">
        <v>8610.6</v>
      </c>
      <c r="F1113">
        <v>1.9</v>
      </c>
      <c r="G1113">
        <v>2</v>
      </c>
      <c r="H1113">
        <v>2.8</v>
      </c>
    </row>
    <row r="1114" spans="2:8" x14ac:dyDescent="0.25">
      <c r="B1114">
        <v>2000</v>
      </c>
      <c r="C1114">
        <v>30</v>
      </c>
      <c r="D1114">
        <v>286</v>
      </c>
      <c r="E1114">
        <v>9058.4</v>
      </c>
      <c r="F1114">
        <v>1.9</v>
      </c>
      <c r="G1114">
        <v>2</v>
      </c>
      <c r="H1114">
        <v>2.7</v>
      </c>
    </row>
    <row r="1115" spans="2:8" x14ac:dyDescent="0.25">
      <c r="B1115">
        <v>2000</v>
      </c>
      <c r="C1115">
        <v>31</v>
      </c>
      <c r="D1115">
        <v>287</v>
      </c>
      <c r="E1115">
        <v>9173</v>
      </c>
      <c r="F1115">
        <v>1.9</v>
      </c>
      <c r="G1115">
        <v>1.9</v>
      </c>
      <c r="H1115">
        <v>2.7</v>
      </c>
    </row>
    <row r="1116" spans="2:8" x14ac:dyDescent="0.25">
      <c r="B1116">
        <v>2000</v>
      </c>
      <c r="C1116">
        <v>32</v>
      </c>
      <c r="D1116">
        <v>287.89999999999998</v>
      </c>
      <c r="E1116">
        <v>9589.4</v>
      </c>
      <c r="F1116">
        <v>2</v>
      </c>
      <c r="G1116">
        <v>1.9</v>
      </c>
      <c r="H1116">
        <v>2.7</v>
      </c>
    </row>
    <row r="1117" spans="2:8" x14ac:dyDescent="0.25">
      <c r="B1117">
        <v>2000</v>
      </c>
      <c r="C1117">
        <v>33</v>
      </c>
      <c r="D1117">
        <v>288.89999999999998</v>
      </c>
      <c r="E1117">
        <v>10043.700000000001</v>
      </c>
      <c r="F1117">
        <v>2</v>
      </c>
      <c r="G1117">
        <v>1.9</v>
      </c>
      <c r="H1117">
        <v>2.8</v>
      </c>
    </row>
    <row r="1118" spans="2:8" x14ac:dyDescent="0.25">
      <c r="B1118">
        <v>2000</v>
      </c>
      <c r="C1118">
        <v>34</v>
      </c>
      <c r="D1118">
        <v>289.60000000000002</v>
      </c>
      <c r="E1118">
        <v>10397.200000000001</v>
      </c>
      <c r="F1118">
        <v>2.1</v>
      </c>
      <c r="G1118">
        <v>2</v>
      </c>
      <c r="H1118">
        <v>2.8</v>
      </c>
    </row>
    <row r="1119" spans="2:8" x14ac:dyDescent="0.25">
      <c r="B1119">
        <v>2000</v>
      </c>
      <c r="C1119">
        <v>35</v>
      </c>
      <c r="D1119">
        <v>290.10000000000002</v>
      </c>
      <c r="E1119">
        <v>11335.3</v>
      </c>
      <c r="F1119">
        <v>2.1</v>
      </c>
      <c r="G1119">
        <v>2.1</v>
      </c>
      <c r="H1119">
        <v>3</v>
      </c>
    </row>
    <row r="1120" spans="2:8" x14ac:dyDescent="0.25">
      <c r="B1120">
        <v>2000</v>
      </c>
      <c r="C1120">
        <v>36</v>
      </c>
      <c r="D1120">
        <v>290.60000000000002</v>
      </c>
      <c r="E1120">
        <v>13389.8</v>
      </c>
      <c r="F1120">
        <v>2.2000000000000002</v>
      </c>
      <c r="G1120">
        <v>2.2999999999999998</v>
      </c>
      <c r="H1120">
        <v>3.2</v>
      </c>
    </row>
    <row r="1121" spans="2:8" x14ac:dyDescent="0.25">
      <c r="B1121">
        <v>2000</v>
      </c>
      <c r="C1121">
        <v>37</v>
      </c>
      <c r="D1121">
        <v>291.3</v>
      </c>
      <c r="E1121">
        <v>14392.2</v>
      </c>
      <c r="F1121">
        <v>2.2000000000000002</v>
      </c>
      <c r="G1121">
        <v>2.5</v>
      </c>
      <c r="H1121">
        <v>3.4</v>
      </c>
    </row>
    <row r="1122" spans="2:8" x14ac:dyDescent="0.25">
      <c r="B1122">
        <v>2000</v>
      </c>
      <c r="C1122">
        <v>38</v>
      </c>
      <c r="D1122">
        <v>291.5</v>
      </c>
      <c r="E1122">
        <v>14975.8</v>
      </c>
      <c r="F1122">
        <v>2.2999999999999998</v>
      </c>
      <c r="G1122">
        <v>2.7</v>
      </c>
      <c r="H1122">
        <v>3.5</v>
      </c>
    </row>
    <row r="1123" spans="2:8" x14ac:dyDescent="0.25">
      <c r="B1123">
        <v>2000</v>
      </c>
      <c r="C1123">
        <v>39</v>
      </c>
      <c r="D1123">
        <v>292.60000000000002</v>
      </c>
      <c r="E1123">
        <v>15230.4</v>
      </c>
      <c r="F1123">
        <v>2.2999999999999998</v>
      </c>
      <c r="G1123">
        <v>2.8</v>
      </c>
      <c r="H1123">
        <v>3.6</v>
      </c>
    </row>
    <row r="1124" spans="2:8" x14ac:dyDescent="0.25">
      <c r="B1124">
        <v>2000</v>
      </c>
      <c r="C1124">
        <v>40</v>
      </c>
      <c r="D1124">
        <v>293.7</v>
      </c>
      <c r="E1124">
        <v>15393.2</v>
      </c>
      <c r="F1124">
        <v>2.2999999999999998</v>
      </c>
      <c r="G1124">
        <v>2.8</v>
      </c>
      <c r="H1124">
        <v>3.6</v>
      </c>
    </row>
    <row r="1125" spans="2:8" x14ac:dyDescent="0.25">
      <c r="B1125">
        <v>2000</v>
      </c>
      <c r="C1125">
        <v>41</v>
      </c>
      <c r="D1125">
        <v>294.7</v>
      </c>
      <c r="E1125">
        <v>15443.7</v>
      </c>
      <c r="F1125">
        <v>2.2999999999999998</v>
      </c>
      <c r="G1125">
        <v>2.8</v>
      </c>
      <c r="H1125">
        <v>3.6</v>
      </c>
    </row>
    <row r="1126" spans="2:8" x14ac:dyDescent="0.25">
      <c r="B1126">
        <v>2000</v>
      </c>
      <c r="C1126">
        <v>42</v>
      </c>
      <c r="D1126">
        <v>295.7</v>
      </c>
      <c r="E1126">
        <v>15506</v>
      </c>
      <c r="F1126">
        <v>2.2999999999999998</v>
      </c>
      <c r="G1126">
        <v>2.9</v>
      </c>
      <c r="H1126">
        <v>3.7</v>
      </c>
    </row>
    <row r="1127" spans="2:8" x14ac:dyDescent="0.25">
      <c r="B1127">
        <v>2000</v>
      </c>
      <c r="C1127">
        <v>43</v>
      </c>
      <c r="D1127">
        <v>296.60000000000002</v>
      </c>
      <c r="E1127">
        <v>15562.1</v>
      </c>
      <c r="F1127">
        <v>2.2999999999999998</v>
      </c>
      <c r="G1127">
        <v>2.9</v>
      </c>
      <c r="H1127">
        <v>3.7</v>
      </c>
    </row>
    <row r="1128" spans="2:8" x14ac:dyDescent="0.25">
      <c r="B1128">
        <v>2000</v>
      </c>
      <c r="C1128">
        <v>44</v>
      </c>
      <c r="D1128">
        <v>297.39999999999998</v>
      </c>
      <c r="E1128">
        <v>15611.4</v>
      </c>
      <c r="F1128">
        <v>2.2999999999999998</v>
      </c>
      <c r="G1128">
        <v>2.9</v>
      </c>
      <c r="H1128">
        <v>3.7</v>
      </c>
    </row>
    <row r="1129" spans="2:8" x14ac:dyDescent="0.25">
      <c r="B1129">
        <v>2000</v>
      </c>
      <c r="C1129">
        <v>45</v>
      </c>
      <c r="D1129">
        <v>298.2</v>
      </c>
      <c r="E1129">
        <v>15660.9</v>
      </c>
      <c r="F1129">
        <v>2.2999999999999998</v>
      </c>
      <c r="G1129">
        <v>2.9</v>
      </c>
      <c r="H1129">
        <v>3.7</v>
      </c>
    </row>
    <row r="1130" spans="2:8" x14ac:dyDescent="0.25">
      <c r="B1130">
        <v>2000</v>
      </c>
      <c r="C1130">
        <v>46</v>
      </c>
      <c r="D1130">
        <v>298.89999999999998</v>
      </c>
      <c r="E1130">
        <v>15707.1</v>
      </c>
      <c r="F1130">
        <v>2.2999999999999998</v>
      </c>
      <c r="G1130">
        <v>2.9</v>
      </c>
      <c r="H1130">
        <v>3.7</v>
      </c>
    </row>
    <row r="1131" spans="2:8" x14ac:dyDescent="0.25">
      <c r="B1131">
        <v>2000</v>
      </c>
      <c r="C1131">
        <v>47</v>
      </c>
      <c r="D1131">
        <v>299.5</v>
      </c>
      <c r="E1131">
        <v>15747.9</v>
      </c>
      <c r="F1131">
        <v>2.2999999999999998</v>
      </c>
      <c r="G1131">
        <v>2.9</v>
      </c>
      <c r="H1131">
        <v>3.7</v>
      </c>
    </row>
    <row r="1132" spans="2:8" x14ac:dyDescent="0.25">
      <c r="B1132">
        <v>2000</v>
      </c>
      <c r="C1132">
        <v>48</v>
      </c>
      <c r="D1132">
        <v>300</v>
      </c>
      <c r="E1132">
        <v>15781</v>
      </c>
      <c r="F1132">
        <v>2.2999999999999998</v>
      </c>
      <c r="G1132">
        <v>2.9</v>
      </c>
      <c r="H1132">
        <v>3.7</v>
      </c>
    </row>
    <row r="1133" spans="2:8" x14ac:dyDescent="0.25">
      <c r="B1133">
        <v>2000</v>
      </c>
      <c r="C1133">
        <v>49</v>
      </c>
      <c r="D1133">
        <v>300.3</v>
      </c>
      <c r="E1133">
        <v>15805.2</v>
      </c>
      <c r="F1133">
        <v>2.2999999999999998</v>
      </c>
      <c r="G1133">
        <v>2.9</v>
      </c>
      <c r="H1133">
        <v>3.7</v>
      </c>
    </row>
    <row r="1134" spans="2:8" x14ac:dyDescent="0.25">
      <c r="B1134">
        <v>2000</v>
      </c>
      <c r="C1134">
        <v>50</v>
      </c>
      <c r="D1134">
        <v>300.60000000000002</v>
      </c>
      <c r="E1134">
        <v>15822.3</v>
      </c>
      <c r="F1134">
        <v>2.2999999999999998</v>
      </c>
      <c r="G1134">
        <v>2.9</v>
      </c>
      <c r="H1134">
        <v>3.7</v>
      </c>
    </row>
    <row r="1135" spans="2:8" x14ac:dyDescent="0.25">
      <c r="B1135" t="s">
        <v>0</v>
      </c>
      <c r="C1135" t="s">
        <v>1</v>
      </c>
      <c r="D1135">
        <v>3</v>
      </c>
      <c r="E1135">
        <v>7</v>
      </c>
      <c r="F1135">
        <v>2021</v>
      </c>
    </row>
    <row r="1136" spans="2:8" x14ac:dyDescent="0.25">
      <c r="B1136" t="s">
        <v>2</v>
      </c>
    </row>
    <row r="1137" spans="2:8" x14ac:dyDescent="0.25">
      <c r="B1137">
        <v>0</v>
      </c>
      <c r="C1137">
        <v>6</v>
      </c>
      <c r="D1137">
        <v>22</v>
      </c>
    </row>
    <row r="1138" spans="2:8" x14ac:dyDescent="0.25">
      <c r="B1138" t="s">
        <v>1</v>
      </c>
      <c r="C1138" t="s">
        <v>3</v>
      </c>
      <c r="D1138" t="s">
        <v>4</v>
      </c>
      <c r="E1138" t="s">
        <v>5</v>
      </c>
    </row>
    <row r="1139" spans="2:8" x14ac:dyDescent="0.25">
      <c r="B1139">
        <v>2000</v>
      </c>
      <c r="C1139">
        <v>1</v>
      </c>
      <c r="D1139">
        <v>221.6</v>
      </c>
      <c r="E1139">
        <v>14.8</v>
      </c>
      <c r="F1139">
        <v>14.4</v>
      </c>
      <c r="G1139">
        <v>5.0999999999999996</v>
      </c>
      <c r="H1139">
        <v>15.3</v>
      </c>
    </row>
    <row r="1140" spans="2:8" x14ac:dyDescent="0.25">
      <c r="B1140">
        <v>2000</v>
      </c>
      <c r="C1140">
        <v>2</v>
      </c>
      <c r="D1140">
        <v>202.3</v>
      </c>
      <c r="E1140">
        <v>3.6</v>
      </c>
      <c r="F1140">
        <v>0.8</v>
      </c>
      <c r="G1140">
        <v>1.8</v>
      </c>
      <c r="H1140">
        <v>2</v>
      </c>
    </row>
    <row r="1141" spans="2:8" x14ac:dyDescent="0.25">
      <c r="B1141">
        <v>2000</v>
      </c>
      <c r="C1141">
        <v>3</v>
      </c>
      <c r="D1141">
        <v>194.6</v>
      </c>
      <c r="E1141">
        <v>3.7</v>
      </c>
      <c r="F1141">
        <v>-1.4</v>
      </c>
      <c r="G1141">
        <v>-1</v>
      </c>
      <c r="H1141">
        <v>1.7</v>
      </c>
    </row>
    <row r="1142" spans="2:8" x14ac:dyDescent="0.25">
      <c r="B1142">
        <v>2000</v>
      </c>
      <c r="C1142">
        <v>4</v>
      </c>
      <c r="D1142">
        <v>198.7</v>
      </c>
      <c r="E1142">
        <v>6.8</v>
      </c>
      <c r="F1142">
        <v>3.8</v>
      </c>
      <c r="G1142">
        <v>5.8</v>
      </c>
      <c r="H1142">
        <v>6.9</v>
      </c>
    </row>
    <row r="1143" spans="2:8" x14ac:dyDescent="0.25">
      <c r="B1143">
        <v>2000</v>
      </c>
      <c r="C1143">
        <v>5</v>
      </c>
      <c r="D1143">
        <v>208.2</v>
      </c>
      <c r="E1143">
        <v>13.1</v>
      </c>
      <c r="F1143">
        <v>7.4</v>
      </c>
      <c r="G1143">
        <v>11.1</v>
      </c>
      <c r="H1143">
        <v>13.4</v>
      </c>
    </row>
    <row r="1144" spans="2:8" x14ac:dyDescent="0.25">
      <c r="B1144">
        <v>2000</v>
      </c>
      <c r="C1144">
        <v>6</v>
      </c>
      <c r="D1144">
        <v>214.3</v>
      </c>
      <c r="E1144">
        <v>26.1</v>
      </c>
      <c r="F1144">
        <v>3</v>
      </c>
      <c r="G1144">
        <v>7.7</v>
      </c>
      <c r="H1144">
        <v>8.3000000000000007</v>
      </c>
    </row>
    <row r="1145" spans="2:8" x14ac:dyDescent="0.25">
      <c r="B1145">
        <v>2000</v>
      </c>
      <c r="C1145">
        <v>7</v>
      </c>
      <c r="D1145">
        <v>221.6</v>
      </c>
      <c r="E1145">
        <v>42.2</v>
      </c>
      <c r="F1145">
        <v>0</v>
      </c>
      <c r="G1145">
        <v>4.5999999999999996</v>
      </c>
      <c r="H1145">
        <v>4.5999999999999996</v>
      </c>
    </row>
    <row r="1146" spans="2:8" x14ac:dyDescent="0.25">
      <c r="B1146">
        <v>2000</v>
      </c>
      <c r="C1146">
        <v>8</v>
      </c>
      <c r="D1146">
        <v>226.9</v>
      </c>
      <c r="E1146">
        <v>63.8</v>
      </c>
      <c r="F1146">
        <v>-1.6</v>
      </c>
      <c r="G1146">
        <v>1.4</v>
      </c>
      <c r="H1146">
        <v>2.1</v>
      </c>
    </row>
    <row r="1147" spans="2:8" x14ac:dyDescent="0.25">
      <c r="B1147">
        <v>2000</v>
      </c>
      <c r="C1147">
        <v>9</v>
      </c>
      <c r="D1147">
        <v>232</v>
      </c>
      <c r="E1147">
        <v>100.6</v>
      </c>
      <c r="F1147">
        <v>-3.3</v>
      </c>
      <c r="G1147">
        <v>-0.5</v>
      </c>
      <c r="H1147">
        <v>3.3</v>
      </c>
    </row>
    <row r="1148" spans="2:8" x14ac:dyDescent="0.25">
      <c r="B1148">
        <v>2000</v>
      </c>
      <c r="C1148">
        <v>10</v>
      </c>
      <c r="D1148">
        <v>236.5</v>
      </c>
      <c r="E1148">
        <v>214.9</v>
      </c>
      <c r="F1148">
        <v>-5.8</v>
      </c>
      <c r="G1148">
        <v>0.8</v>
      </c>
      <c r="H1148">
        <v>5.9</v>
      </c>
    </row>
    <row r="1149" spans="2:8" x14ac:dyDescent="0.25">
      <c r="B1149">
        <v>2000</v>
      </c>
      <c r="C1149">
        <v>11</v>
      </c>
      <c r="D1149">
        <v>240.7</v>
      </c>
      <c r="E1149">
        <v>367.8</v>
      </c>
      <c r="F1149">
        <v>-8.1999999999999993</v>
      </c>
      <c r="G1149">
        <v>2</v>
      </c>
      <c r="H1149">
        <v>8.4</v>
      </c>
    </row>
    <row r="1150" spans="2:8" x14ac:dyDescent="0.25">
      <c r="B1150">
        <v>2000</v>
      </c>
      <c r="C1150">
        <v>12</v>
      </c>
      <c r="D1150">
        <v>244.6</v>
      </c>
      <c r="E1150">
        <v>570.79999999999995</v>
      </c>
      <c r="F1150">
        <v>-5.3</v>
      </c>
      <c r="G1150">
        <v>1</v>
      </c>
      <c r="H1150">
        <v>5.4</v>
      </c>
    </row>
    <row r="1151" spans="2:8" x14ac:dyDescent="0.25">
      <c r="B1151">
        <v>2000</v>
      </c>
      <c r="C1151">
        <v>13</v>
      </c>
      <c r="D1151">
        <v>249.2</v>
      </c>
      <c r="E1151">
        <v>818.3</v>
      </c>
      <c r="F1151">
        <v>-2.4</v>
      </c>
      <c r="G1151">
        <v>0</v>
      </c>
      <c r="H1151">
        <v>2.4</v>
      </c>
    </row>
    <row r="1152" spans="2:8" x14ac:dyDescent="0.25">
      <c r="B1152">
        <v>2000</v>
      </c>
      <c r="C1152">
        <v>14</v>
      </c>
      <c r="D1152">
        <v>253.5</v>
      </c>
      <c r="E1152">
        <v>884.8</v>
      </c>
      <c r="F1152">
        <v>-2.7</v>
      </c>
      <c r="G1152">
        <v>-3.5</v>
      </c>
      <c r="H1152">
        <v>4.4000000000000004</v>
      </c>
    </row>
    <row r="1153" spans="2:8" x14ac:dyDescent="0.25">
      <c r="B1153">
        <v>2000</v>
      </c>
      <c r="C1153">
        <v>15</v>
      </c>
      <c r="D1153">
        <v>257.7</v>
      </c>
      <c r="E1153">
        <v>885.2</v>
      </c>
      <c r="F1153">
        <v>-3.2</v>
      </c>
      <c r="G1153">
        <v>-6</v>
      </c>
      <c r="H1153">
        <v>6.8</v>
      </c>
    </row>
    <row r="1154" spans="2:8" x14ac:dyDescent="0.25">
      <c r="B1154">
        <v>2000</v>
      </c>
      <c r="C1154">
        <v>16</v>
      </c>
      <c r="D1154">
        <v>261.7</v>
      </c>
      <c r="E1154">
        <v>1035.7</v>
      </c>
      <c r="F1154">
        <v>-4.5</v>
      </c>
      <c r="G1154">
        <v>-4.2</v>
      </c>
      <c r="H1154">
        <v>6.1</v>
      </c>
    </row>
    <row r="1155" spans="2:8" x14ac:dyDescent="0.25">
      <c r="B1155">
        <v>2000</v>
      </c>
      <c r="C1155">
        <v>17</v>
      </c>
      <c r="D1155">
        <v>264.2</v>
      </c>
      <c r="E1155">
        <v>1156.7</v>
      </c>
      <c r="F1155">
        <v>-5.2</v>
      </c>
      <c r="G1155">
        <v>-3</v>
      </c>
      <c r="H1155">
        <v>6</v>
      </c>
    </row>
    <row r="1156" spans="2:8" x14ac:dyDescent="0.25">
      <c r="B1156">
        <v>2000</v>
      </c>
      <c r="C1156">
        <v>18</v>
      </c>
      <c r="D1156">
        <v>266.7</v>
      </c>
      <c r="E1156">
        <v>887.1</v>
      </c>
      <c r="F1156">
        <v>-5.2</v>
      </c>
      <c r="G1156">
        <v>-2.6</v>
      </c>
      <c r="H1156">
        <v>5.8</v>
      </c>
    </row>
    <row r="1157" spans="2:8" x14ac:dyDescent="0.25">
      <c r="B1157">
        <v>2000</v>
      </c>
      <c r="C1157">
        <v>19</v>
      </c>
      <c r="D1157">
        <v>268.89999999999998</v>
      </c>
      <c r="E1157">
        <v>1198.5999999999999</v>
      </c>
      <c r="F1157">
        <v>-4.8</v>
      </c>
      <c r="G1157">
        <v>-1.9</v>
      </c>
      <c r="H1157">
        <v>5.2</v>
      </c>
    </row>
    <row r="1158" spans="2:8" x14ac:dyDescent="0.25">
      <c r="B1158">
        <v>2000</v>
      </c>
      <c r="C1158">
        <v>20</v>
      </c>
      <c r="D1158">
        <v>271.10000000000002</v>
      </c>
      <c r="E1158">
        <v>1947.9</v>
      </c>
      <c r="F1158">
        <v>-4.2</v>
      </c>
      <c r="G1158">
        <v>-1.1000000000000001</v>
      </c>
      <c r="H1158">
        <v>4.4000000000000004</v>
      </c>
    </row>
    <row r="1159" spans="2:8" x14ac:dyDescent="0.25">
      <c r="B1159">
        <v>2000</v>
      </c>
      <c r="C1159">
        <v>21</v>
      </c>
      <c r="D1159">
        <v>273.10000000000002</v>
      </c>
      <c r="E1159">
        <v>2372.9</v>
      </c>
      <c r="F1159">
        <v>-3.5</v>
      </c>
      <c r="G1159">
        <v>-0.8</v>
      </c>
      <c r="H1159">
        <v>3.6</v>
      </c>
    </row>
    <row r="1160" spans="2:8" x14ac:dyDescent="0.25">
      <c r="B1160">
        <v>2000</v>
      </c>
      <c r="C1160">
        <v>22</v>
      </c>
      <c r="D1160">
        <v>275.2</v>
      </c>
      <c r="E1160">
        <v>2666.1</v>
      </c>
      <c r="F1160">
        <v>-2.8</v>
      </c>
      <c r="G1160">
        <v>-0.6</v>
      </c>
      <c r="H1160">
        <v>2.9</v>
      </c>
    </row>
    <row r="1161" spans="2:8" x14ac:dyDescent="0.25">
      <c r="B1161">
        <v>2000</v>
      </c>
      <c r="C1161">
        <v>23</v>
      </c>
      <c r="D1161">
        <v>277</v>
      </c>
      <c r="E1161">
        <v>2958</v>
      </c>
      <c r="F1161">
        <v>-1.8</v>
      </c>
      <c r="G1161">
        <v>0</v>
      </c>
      <c r="H1161">
        <v>1.8</v>
      </c>
    </row>
    <row r="1162" spans="2:8" x14ac:dyDescent="0.25">
      <c r="B1162">
        <v>2000</v>
      </c>
      <c r="C1162">
        <v>24</v>
      </c>
      <c r="D1162">
        <v>278.89999999999998</v>
      </c>
      <c r="E1162">
        <v>3203.8</v>
      </c>
      <c r="F1162">
        <v>-0.9</v>
      </c>
      <c r="G1162">
        <v>0.5</v>
      </c>
      <c r="H1162">
        <v>1.1000000000000001</v>
      </c>
    </row>
    <row r="1163" spans="2:8" x14ac:dyDescent="0.25">
      <c r="B1163">
        <v>2000</v>
      </c>
      <c r="C1163">
        <v>25</v>
      </c>
      <c r="D1163">
        <v>280.39999999999998</v>
      </c>
      <c r="E1163">
        <v>4168.7</v>
      </c>
      <c r="F1163">
        <v>-0.6</v>
      </c>
      <c r="G1163">
        <v>1.4</v>
      </c>
      <c r="H1163">
        <v>1.5</v>
      </c>
    </row>
    <row r="1164" spans="2:8" x14ac:dyDescent="0.25">
      <c r="B1164">
        <v>2000</v>
      </c>
      <c r="C1164">
        <v>26</v>
      </c>
      <c r="D1164">
        <v>281.8</v>
      </c>
      <c r="E1164">
        <v>5502.1</v>
      </c>
      <c r="F1164">
        <v>-0.3</v>
      </c>
      <c r="G1164">
        <v>2.2000000000000002</v>
      </c>
      <c r="H1164">
        <v>2.2000000000000002</v>
      </c>
    </row>
    <row r="1165" spans="2:8" x14ac:dyDescent="0.25">
      <c r="B1165">
        <v>2000</v>
      </c>
      <c r="C1165">
        <v>27</v>
      </c>
      <c r="D1165">
        <v>283.10000000000002</v>
      </c>
      <c r="E1165">
        <v>6474.3</v>
      </c>
      <c r="F1165">
        <v>0</v>
      </c>
      <c r="G1165">
        <v>2.4</v>
      </c>
      <c r="H1165">
        <v>2.4</v>
      </c>
    </row>
    <row r="1166" spans="2:8" x14ac:dyDescent="0.25">
      <c r="B1166">
        <v>2000</v>
      </c>
      <c r="C1166">
        <v>28</v>
      </c>
      <c r="D1166">
        <v>284.2</v>
      </c>
      <c r="E1166">
        <v>7467.8</v>
      </c>
      <c r="F1166">
        <v>0.2</v>
      </c>
      <c r="G1166">
        <v>2.6</v>
      </c>
      <c r="H1166">
        <v>2.6</v>
      </c>
    </row>
    <row r="1167" spans="2:8" x14ac:dyDescent="0.25">
      <c r="B1167">
        <v>2000</v>
      </c>
      <c r="C1167">
        <v>29</v>
      </c>
      <c r="D1167">
        <v>285.39999999999998</v>
      </c>
      <c r="E1167">
        <v>8029.7</v>
      </c>
      <c r="F1167">
        <v>0.1</v>
      </c>
      <c r="G1167">
        <v>2.6</v>
      </c>
      <c r="H1167">
        <v>2.6</v>
      </c>
    </row>
    <row r="1168" spans="2:8" x14ac:dyDescent="0.25">
      <c r="B1168">
        <v>2000</v>
      </c>
      <c r="C1168">
        <v>30</v>
      </c>
      <c r="D1168">
        <v>286.60000000000002</v>
      </c>
      <c r="E1168">
        <v>8371</v>
      </c>
      <c r="F1168">
        <v>-0.5</v>
      </c>
      <c r="G1168">
        <v>2.4</v>
      </c>
      <c r="H1168">
        <v>2.4</v>
      </c>
    </row>
    <row r="1169" spans="2:8" x14ac:dyDescent="0.25">
      <c r="B1169">
        <v>2000</v>
      </c>
      <c r="C1169">
        <v>31</v>
      </c>
      <c r="D1169">
        <v>287.39999999999998</v>
      </c>
      <c r="E1169">
        <v>8374.5</v>
      </c>
      <c r="F1169">
        <v>-1</v>
      </c>
      <c r="G1169">
        <v>2.2000000000000002</v>
      </c>
      <c r="H1169">
        <v>2.4</v>
      </c>
    </row>
    <row r="1170" spans="2:8" x14ac:dyDescent="0.25">
      <c r="B1170">
        <v>2000</v>
      </c>
      <c r="C1170">
        <v>32</v>
      </c>
      <c r="D1170">
        <v>288.2</v>
      </c>
      <c r="E1170">
        <v>9105.7000000000007</v>
      </c>
      <c r="F1170">
        <v>-0.8</v>
      </c>
      <c r="G1170">
        <v>2.1</v>
      </c>
      <c r="H1170">
        <v>2.2999999999999998</v>
      </c>
    </row>
    <row r="1171" spans="2:8" x14ac:dyDescent="0.25">
      <c r="B1171">
        <v>2000</v>
      </c>
      <c r="C1171">
        <v>33</v>
      </c>
      <c r="D1171">
        <v>288.89999999999998</v>
      </c>
      <c r="E1171">
        <v>10058.299999999999</v>
      </c>
      <c r="F1171">
        <v>-0.3</v>
      </c>
      <c r="G1171">
        <v>2.1</v>
      </c>
      <c r="H1171">
        <v>2.1</v>
      </c>
    </row>
    <row r="1172" spans="2:8" x14ac:dyDescent="0.25">
      <c r="B1172">
        <v>2000</v>
      </c>
      <c r="C1172">
        <v>34</v>
      </c>
      <c r="D1172">
        <v>289.3</v>
      </c>
      <c r="E1172">
        <v>11280.1</v>
      </c>
      <c r="F1172">
        <v>0.1</v>
      </c>
      <c r="G1172">
        <v>2</v>
      </c>
      <c r="H1172">
        <v>2</v>
      </c>
    </row>
    <row r="1173" spans="2:8" x14ac:dyDescent="0.25">
      <c r="B1173">
        <v>2000</v>
      </c>
      <c r="C1173">
        <v>35</v>
      </c>
      <c r="D1173">
        <v>289.10000000000002</v>
      </c>
      <c r="E1173">
        <v>12067.9</v>
      </c>
      <c r="F1173">
        <v>0.6</v>
      </c>
      <c r="G1173">
        <v>2.4</v>
      </c>
      <c r="H1173">
        <v>2.5</v>
      </c>
    </row>
    <row r="1174" spans="2:8" x14ac:dyDescent="0.25">
      <c r="B1174">
        <v>2000</v>
      </c>
      <c r="C1174">
        <v>36</v>
      </c>
      <c r="D1174">
        <v>290.3</v>
      </c>
      <c r="E1174">
        <v>12859.2</v>
      </c>
      <c r="F1174">
        <v>1</v>
      </c>
      <c r="G1174">
        <v>2.9</v>
      </c>
      <c r="H1174">
        <v>3.1</v>
      </c>
    </row>
    <row r="1175" spans="2:8" x14ac:dyDescent="0.25">
      <c r="B1175">
        <v>2000</v>
      </c>
      <c r="C1175">
        <v>37</v>
      </c>
      <c r="D1175">
        <v>291.3</v>
      </c>
      <c r="E1175">
        <v>13419.3</v>
      </c>
      <c r="F1175">
        <v>1.3</v>
      </c>
      <c r="G1175">
        <v>3.4</v>
      </c>
      <c r="H1175">
        <v>3.7</v>
      </c>
    </row>
    <row r="1176" spans="2:8" x14ac:dyDescent="0.25">
      <c r="B1176">
        <v>2000</v>
      </c>
      <c r="C1176">
        <v>38</v>
      </c>
      <c r="D1176">
        <v>292.10000000000002</v>
      </c>
      <c r="E1176">
        <v>13833.7</v>
      </c>
      <c r="F1176">
        <v>1.6</v>
      </c>
      <c r="G1176">
        <v>3.7</v>
      </c>
      <c r="H1176">
        <v>4</v>
      </c>
    </row>
    <row r="1177" spans="2:8" x14ac:dyDescent="0.25">
      <c r="B1177">
        <v>2000</v>
      </c>
      <c r="C1177">
        <v>39</v>
      </c>
      <c r="D1177">
        <v>293.10000000000002</v>
      </c>
      <c r="E1177">
        <v>14146.8</v>
      </c>
      <c r="F1177">
        <v>1.7</v>
      </c>
      <c r="G1177">
        <v>3.8</v>
      </c>
      <c r="H1177">
        <v>4.0999999999999996</v>
      </c>
    </row>
    <row r="1178" spans="2:8" x14ac:dyDescent="0.25">
      <c r="B1178">
        <v>2000</v>
      </c>
      <c r="C1178">
        <v>40</v>
      </c>
      <c r="D1178">
        <v>294.10000000000002</v>
      </c>
      <c r="E1178">
        <v>14405.8</v>
      </c>
      <c r="F1178">
        <v>1.8</v>
      </c>
      <c r="G1178">
        <v>3.7</v>
      </c>
      <c r="H1178">
        <v>4.0999999999999996</v>
      </c>
    </row>
    <row r="1179" spans="2:8" x14ac:dyDescent="0.25">
      <c r="B1179">
        <v>2000</v>
      </c>
      <c r="C1179">
        <v>41</v>
      </c>
      <c r="D1179">
        <v>295.10000000000002</v>
      </c>
      <c r="E1179">
        <v>14618.8</v>
      </c>
      <c r="F1179">
        <v>1.8</v>
      </c>
      <c r="G1179">
        <v>3.7</v>
      </c>
      <c r="H1179">
        <v>4.0999999999999996</v>
      </c>
    </row>
    <row r="1180" spans="2:8" x14ac:dyDescent="0.25">
      <c r="B1180">
        <v>2000</v>
      </c>
      <c r="C1180">
        <v>42</v>
      </c>
      <c r="D1180">
        <v>296</v>
      </c>
      <c r="E1180">
        <v>14785</v>
      </c>
      <c r="F1180">
        <v>1.8</v>
      </c>
      <c r="G1180">
        <v>3.6</v>
      </c>
      <c r="H1180">
        <v>4</v>
      </c>
    </row>
    <row r="1181" spans="2:8" x14ac:dyDescent="0.25">
      <c r="B1181">
        <v>2000</v>
      </c>
      <c r="C1181">
        <v>43</v>
      </c>
      <c r="D1181">
        <v>296.89999999999998</v>
      </c>
      <c r="E1181">
        <v>14911.9</v>
      </c>
      <c r="F1181">
        <v>1.8</v>
      </c>
      <c r="G1181">
        <v>3.5</v>
      </c>
      <c r="H1181">
        <v>4</v>
      </c>
    </row>
    <row r="1182" spans="2:8" x14ac:dyDescent="0.25">
      <c r="B1182">
        <v>2000</v>
      </c>
      <c r="C1182">
        <v>44</v>
      </c>
      <c r="D1182">
        <v>297.7</v>
      </c>
      <c r="E1182">
        <v>15005.3</v>
      </c>
      <c r="F1182">
        <v>1.8</v>
      </c>
      <c r="G1182">
        <v>3.4</v>
      </c>
      <c r="H1182">
        <v>3.9</v>
      </c>
    </row>
    <row r="1183" spans="2:8" x14ac:dyDescent="0.25">
      <c r="B1183">
        <v>2000</v>
      </c>
      <c r="C1183">
        <v>45</v>
      </c>
      <c r="D1183">
        <v>298.39999999999998</v>
      </c>
      <c r="E1183">
        <v>15106</v>
      </c>
      <c r="F1183">
        <v>1.8</v>
      </c>
      <c r="G1183">
        <v>3.4</v>
      </c>
      <c r="H1183">
        <v>3.8</v>
      </c>
    </row>
    <row r="1184" spans="2:8" x14ac:dyDescent="0.25">
      <c r="B1184">
        <v>2000</v>
      </c>
      <c r="C1184">
        <v>46</v>
      </c>
      <c r="D1184">
        <v>299.10000000000002</v>
      </c>
      <c r="E1184">
        <v>15196.6</v>
      </c>
      <c r="F1184">
        <v>1.8</v>
      </c>
      <c r="G1184">
        <v>3.3</v>
      </c>
      <c r="H1184">
        <v>3.8</v>
      </c>
    </row>
    <row r="1185" spans="2:8" x14ac:dyDescent="0.25">
      <c r="B1185">
        <v>2000</v>
      </c>
      <c r="C1185">
        <v>47</v>
      </c>
      <c r="D1185">
        <v>299.7</v>
      </c>
      <c r="E1185">
        <v>15274.3</v>
      </c>
      <c r="F1185">
        <v>1.8</v>
      </c>
      <c r="G1185">
        <v>3.2</v>
      </c>
      <c r="H1185">
        <v>3.7</v>
      </c>
    </row>
    <row r="1186" spans="2:8" x14ac:dyDescent="0.25">
      <c r="B1186">
        <v>2000</v>
      </c>
      <c r="C1186">
        <v>48</v>
      </c>
      <c r="D1186">
        <v>300.2</v>
      </c>
      <c r="E1186">
        <v>15335.8</v>
      </c>
      <c r="F1186">
        <v>1.8</v>
      </c>
      <c r="G1186">
        <v>3.2</v>
      </c>
      <c r="H1186">
        <v>3.7</v>
      </c>
    </row>
    <row r="1187" spans="2:8" x14ac:dyDescent="0.25">
      <c r="B1187">
        <v>2000</v>
      </c>
      <c r="C1187">
        <v>49</v>
      </c>
      <c r="D1187">
        <v>300.5</v>
      </c>
      <c r="E1187">
        <v>15380</v>
      </c>
      <c r="F1187">
        <v>1.8</v>
      </c>
      <c r="G1187">
        <v>3.2</v>
      </c>
      <c r="H1187">
        <v>3.6</v>
      </c>
    </row>
    <row r="1188" spans="2:8" x14ac:dyDescent="0.25">
      <c r="B1188">
        <v>2000</v>
      </c>
      <c r="C1188">
        <v>50</v>
      </c>
      <c r="D1188">
        <v>300.89999999999998</v>
      </c>
      <c r="E1188">
        <v>15410.6</v>
      </c>
      <c r="F1188">
        <v>1.8</v>
      </c>
      <c r="G1188">
        <v>3.1</v>
      </c>
      <c r="H1188">
        <v>3.6</v>
      </c>
    </row>
    <row r="1189" spans="2:8" x14ac:dyDescent="0.25">
      <c r="B1189" t="s">
        <v>0</v>
      </c>
      <c r="C1189" t="s">
        <v>1</v>
      </c>
      <c r="D1189">
        <v>3</v>
      </c>
      <c r="E1189">
        <v>7</v>
      </c>
      <c r="F1189">
        <v>2021</v>
      </c>
    </row>
    <row r="1190" spans="2:8" x14ac:dyDescent="0.25">
      <c r="B1190" t="s">
        <v>2</v>
      </c>
    </row>
    <row r="1191" spans="2:8" x14ac:dyDescent="0.25">
      <c r="B1191">
        <v>0</v>
      </c>
      <c r="C1191">
        <v>6</v>
      </c>
      <c r="D1191">
        <v>23</v>
      </c>
    </row>
    <row r="1192" spans="2:8" x14ac:dyDescent="0.25">
      <c r="B1192" t="s">
        <v>1</v>
      </c>
      <c r="C1192" t="s">
        <v>3</v>
      </c>
      <c r="D1192" t="s">
        <v>4</v>
      </c>
      <c r="E1192" t="s">
        <v>5</v>
      </c>
    </row>
    <row r="1193" spans="2:8" x14ac:dyDescent="0.25">
      <c r="B1193">
        <v>2000</v>
      </c>
      <c r="C1193">
        <v>1</v>
      </c>
      <c r="D1193">
        <v>221.7</v>
      </c>
      <c r="E1193">
        <v>11.6</v>
      </c>
      <c r="F1193">
        <v>15.6</v>
      </c>
      <c r="G1193">
        <v>4.5</v>
      </c>
      <c r="H1193">
        <v>16.2</v>
      </c>
    </row>
    <row r="1194" spans="2:8" x14ac:dyDescent="0.25">
      <c r="B1194">
        <v>2000</v>
      </c>
      <c r="C1194">
        <v>2</v>
      </c>
      <c r="D1194">
        <v>202.5</v>
      </c>
      <c r="E1194">
        <v>3.4</v>
      </c>
      <c r="F1194">
        <v>2.2000000000000002</v>
      </c>
      <c r="G1194">
        <v>2.7</v>
      </c>
      <c r="H1194">
        <v>3.5</v>
      </c>
    </row>
    <row r="1195" spans="2:8" x14ac:dyDescent="0.25">
      <c r="B1195">
        <v>2000</v>
      </c>
      <c r="C1195">
        <v>3</v>
      </c>
      <c r="D1195">
        <v>194.5</v>
      </c>
      <c r="E1195">
        <v>3.8</v>
      </c>
      <c r="F1195">
        <v>-1.7</v>
      </c>
      <c r="G1195">
        <v>-1.1000000000000001</v>
      </c>
      <c r="H1195">
        <v>2</v>
      </c>
    </row>
    <row r="1196" spans="2:8" x14ac:dyDescent="0.25">
      <c r="B1196">
        <v>2000</v>
      </c>
      <c r="C1196">
        <v>4</v>
      </c>
      <c r="D1196">
        <v>198.5</v>
      </c>
      <c r="E1196">
        <v>7.5</v>
      </c>
      <c r="F1196">
        <v>4.5999999999999996</v>
      </c>
      <c r="G1196">
        <v>5.6</v>
      </c>
      <c r="H1196">
        <v>7.2</v>
      </c>
    </row>
    <row r="1197" spans="2:8" x14ac:dyDescent="0.25">
      <c r="B1197">
        <v>2000</v>
      </c>
      <c r="C1197">
        <v>5</v>
      </c>
      <c r="D1197">
        <v>208.1</v>
      </c>
      <c r="E1197">
        <v>14.3</v>
      </c>
      <c r="F1197">
        <v>9.3000000000000007</v>
      </c>
      <c r="G1197">
        <v>11.1</v>
      </c>
      <c r="H1197">
        <v>14.5</v>
      </c>
    </row>
    <row r="1198" spans="2:8" x14ac:dyDescent="0.25">
      <c r="B1198">
        <v>2000</v>
      </c>
      <c r="C1198">
        <v>6</v>
      </c>
      <c r="D1198">
        <v>214.3</v>
      </c>
      <c r="E1198">
        <v>26.9</v>
      </c>
      <c r="F1198">
        <v>5.2</v>
      </c>
      <c r="G1198">
        <v>7.9</v>
      </c>
      <c r="H1198">
        <v>9.5</v>
      </c>
    </row>
    <row r="1199" spans="2:8" x14ac:dyDescent="0.25">
      <c r="B1199">
        <v>2000</v>
      </c>
      <c r="C1199">
        <v>7</v>
      </c>
      <c r="D1199">
        <v>221.2</v>
      </c>
      <c r="E1199">
        <v>53.1</v>
      </c>
      <c r="F1199">
        <v>1.2</v>
      </c>
      <c r="G1199">
        <v>5.4</v>
      </c>
      <c r="H1199">
        <v>5.6</v>
      </c>
    </row>
    <row r="1200" spans="2:8" x14ac:dyDescent="0.25">
      <c r="B1200">
        <v>2000</v>
      </c>
      <c r="C1200">
        <v>8</v>
      </c>
      <c r="D1200">
        <v>226.2</v>
      </c>
      <c r="E1200">
        <v>116.3</v>
      </c>
      <c r="F1200">
        <v>-3.6</v>
      </c>
      <c r="G1200">
        <v>3.6</v>
      </c>
      <c r="H1200">
        <v>5.0999999999999996</v>
      </c>
    </row>
    <row r="1201" spans="2:8" x14ac:dyDescent="0.25">
      <c r="B1201">
        <v>2000</v>
      </c>
      <c r="C1201">
        <v>9</v>
      </c>
      <c r="D1201">
        <v>231.7</v>
      </c>
      <c r="E1201">
        <v>188.8</v>
      </c>
      <c r="F1201">
        <v>-6.9</v>
      </c>
      <c r="G1201">
        <v>2.4</v>
      </c>
      <c r="H1201">
        <v>7.3</v>
      </c>
    </row>
    <row r="1202" spans="2:8" x14ac:dyDescent="0.25">
      <c r="B1202">
        <v>2000</v>
      </c>
      <c r="C1202">
        <v>10</v>
      </c>
      <c r="D1202">
        <v>236.4</v>
      </c>
      <c r="E1202">
        <v>266</v>
      </c>
      <c r="F1202">
        <v>-7.2</v>
      </c>
      <c r="G1202">
        <v>2.4</v>
      </c>
      <c r="H1202">
        <v>7.6</v>
      </c>
    </row>
    <row r="1203" spans="2:8" x14ac:dyDescent="0.25">
      <c r="B1203">
        <v>2000</v>
      </c>
      <c r="C1203">
        <v>11</v>
      </c>
      <c r="D1203">
        <v>240.4</v>
      </c>
      <c r="E1203">
        <v>349.5</v>
      </c>
      <c r="F1203">
        <v>-7.4</v>
      </c>
      <c r="G1203">
        <v>2.5</v>
      </c>
      <c r="H1203">
        <v>7.8</v>
      </c>
    </row>
    <row r="1204" spans="2:8" x14ac:dyDescent="0.25">
      <c r="B1204">
        <v>2000</v>
      </c>
      <c r="C1204">
        <v>12</v>
      </c>
      <c r="D1204">
        <v>244.2</v>
      </c>
      <c r="E1204">
        <v>547.29999999999995</v>
      </c>
      <c r="F1204">
        <v>-4.7</v>
      </c>
      <c r="G1204">
        <v>1</v>
      </c>
      <c r="H1204">
        <v>4.8</v>
      </c>
    </row>
    <row r="1205" spans="2:8" x14ac:dyDescent="0.25">
      <c r="B1205">
        <v>2000</v>
      </c>
      <c r="C1205">
        <v>13</v>
      </c>
      <c r="D1205">
        <v>248.8</v>
      </c>
      <c r="E1205">
        <v>816.6</v>
      </c>
      <c r="F1205">
        <v>-1.9</v>
      </c>
      <c r="G1205">
        <v>-0.4</v>
      </c>
      <c r="H1205">
        <v>1.9</v>
      </c>
    </row>
    <row r="1206" spans="2:8" x14ac:dyDescent="0.25">
      <c r="B1206">
        <v>2000</v>
      </c>
      <c r="C1206">
        <v>14</v>
      </c>
      <c r="D1206">
        <v>253.2</v>
      </c>
      <c r="E1206">
        <v>910.1</v>
      </c>
      <c r="F1206">
        <v>-1.4</v>
      </c>
      <c r="G1206">
        <v>-2.1</v>
      </c>
      <c r="H1206">
        <v>2.6</v>
      </c>
    </row>
    <row r="1207" spans="2:8" x14ac:dyDescent="0.25">
      <c r="B1207">
        <v>2000</v>
      </c>
      <c r="C1207">
        <v>15</v>
      </c>
      <c r="D1207">
        <v>257.2</v>
      </c>
      <c r="E1207">
        <v>979.2</v>
      </c>
      <c r="F1207">
        <v>-1.3</v>
      </c>
      <c r="G1207">
        <v>-3.3</v>
      </c>
      <c r="H1207">
        <v>3.6</v>
      </c>
    </row>
    <row r="1208" spans="2:8" x14ac:dyDescent="0.25">
      <c r="B1208">
        <v>2000</v>
      </c>
      <c r="C1208">
        <v>16</v>
      </c>
      <c r="D1208">
        <v>261.10000000000002</v>
      </c>
      <c r="E1208">
        <v>1508.4</v>
      </c>
      <c r="F1208">
        <v>-2.4</v>
      </c>
      <c r="G1208">
        <v>-2.4</v>
      </c>
      <c r="H1208">
        <v>3.4</v>
      </c>
    </row>
    <row r="1209" spans="2:8" x14ac:dyDescent="0.25">
      <c r="B1209">
        <v>2000</v>
      </c>
      <c r="C1209">
        <v>17</v>
      </c>
      <c r="D1209">
        <v>262.89999999999998</v>
      </c>
      <c r="E1209">
        <v>2131.8000000000002</v>
      </c>
      <c r="F1209">
        <v>-3.2</v>
      </c>
      <c r="G1209">
        <v>-1.7</v>
      </c>
      <c r="H1209">
        <v>3.7</v>
      </c>
    </row>
    <row r="1210" spans="2:8" x14ac:dyDescent="0.25">
      <c r="B1210">
        <v>2000</v>
      </c>
      <c r="C1210">
        <v>18</v>
      </c>
      <c r="D1210">
        <v>265.3</v>
      </c>
      <c r="E1210">
        <v>2528.9</v>
      </c>
      <c r="F1210">
        <v>-3.7</v>
      </c>
      <c r="G1210">
        <v>-1.5</v>
      </c>
      <c r="H1210">
        <v>4</v>
      </c>
    </row>
    <row r="1211" spans="2:8" x14ac:dyDescent="0.25">
      <c r="B1211">
        <v>2000</v>
      </c>
      <c r="C1211">
        <v>19</v>
      </c>
      <c r="D1211">
        <v>267.5</v>
      </c>
      <c r="E1211">
        <v>2727</v>
      </c>
      <c r="F1211">
        <v>-4</v>
      </c>
      <c r="G1211">
        <v>-1.4</v>
      </c>
      <c r="H1211">
        <v>4.3</v>
      </c>
    </row>
    <row r="1212" spans="2:8" x14ac:dyDescent="0.25">
      <c r="B1212">
        <v>2000</v>
      </c>
      <c r="C1212">
        <v>20</v>
      </c>
      <c r="D1212">
        <v>270</v>
      </c>
      <c r="E1212">
        <v>2743.3</v>
      </c>
      <c r="F1212">
        <v>-4.2</v>
      </c>
      <c r="G1212">
        <v>-1.3</v>
      </c>
      <c r="H1212">
        <v>4.4000000000000004</v>
      </c>
    </row>
    <row r="1213" spans="2:8" x14ac:dyDescent="0.25">
      <c r="B1213">
        <v>2000</v>
      </c>
      <c r="C1213">
        <v>21</v>
      </c>
      <c r="D1213">
        <v>272.39999999999998</v>
      </c>
      <c r="E1213">
        <v>2861.7</v>
      </c>
      <c r="F1213">
        <v>-3.7</v>
      </c>
      <c r="G1213">
        <v>-0.8</v>
      </c>
      <c r="H1213">
        <v>3.7</v>
      </c>
    </row>
    <row r="1214" spans="2:8" x14ac:dyDescent="0.25">
      <c r="B1214">
        <v>2000</v>
      </c>
      <c r="C1214">
        <v>22</v>
      </c>
      <c r="D1214">
        <v>274.5</v>
      </c>
      <c r="E1214">
        <v>3002.5</v>
      </c>
      <c r="F1214">
        <v>-2.9</v>
      </c>
      <c r="G1214">
        <v>-0.1</v>
      </c>
      <c r="H1214">
        <v>2.9</v>
      </c>
    </row>
    <row r="1215" spans="2:8" x14ac:dyDescent="0.25">
      <c r="B1215">
        <v>2000</v>
      </c>
      <c r="C1215">
        <v>23</v>
      </c>
      <c r="D1215">
        <v>276.5</v>
      </c>
      <c r="E1215">
        <v>3273.4</v>
      </c>
      <c r="F1215">
        <v>-1.8</v>
      </c>
      <c r="G1215">
        <v>0.5</v>
      </c>
      <c r="H1215">
        <v>1.9</v>
      </c>
    </row>
    <row r="1216" spans="2:8" x14ac:dyDescent="0.25">
      <c r="B1216">
        <v>2000</v>
      </c>
      <c r="C1216">
        <v>24</v>
      </c>
      <c r="D1216">
        <v>278.39999999999998</v>
      </c>
      <c r="E1216">
        <v>3600.1</v>
      </c>
      <c r="F1216">
        <v>-0.8</v>
      </c>
      <c r="G1216">
        <v>1.1000000000000001</v>
      </c>
      <c r="H1216">
        <v>1.4</v>
      </c>
    </row>
    <row r="1217" spans="2:8" x14ac:dyDescent="0.25">
      <c r="B1217">
        <v>2000</v>
      </c>
      <c r="C1217">
        <v>25</v>
      </c>
      <c r="D1217">
        <v>280.10000000000002</v>
      </c>
      <c r="E1217">
        <v>4539.5</v>
      </c>
      <c r="F1217">
        <v>-0.4</v>
      </c>
      <c r="G1217">
        <v>1.3</v>
      </c>
      <c r="H1217">
        <v>1.3</v>
      </c>
    </row>
    <row r="1218" spans="2:8" x14ac:dyDescent="0.25">
      <c r="B1218">
        <v>2000</v>
      </c>
      <c r="C1218">
        <v>26</v>
      </c>
      <c r="D1218">
        <v>281.39999999999998</v>
      </c>
      <c r="E1218">
        <v>5838</v>
      </c>
      <c r="F1218">
        <v>-0.1</v>
      </c>
      <c r="G1218">
        <v>1.4</v>
      </c>
      <c r="H1218">
        <v>1.4</v>
      </c>
    </row>
    <row r="1219" spans="2:8" x14ac:dyDescent="0.25">
      <c r="B1219">
        <v>2000</v>
      </c>
      <c r="C1219">
        <v>27</v>
      </c>
      <c r="D1219">
        <v>282.7</v>
      </c>
      <c r="E1219">
        <v>6683.1</v>
      </c>
      <c r="F1219">
        <v>0</v>
      </c>
      <c r="G1219">
        <v>1.1000000000000001</v>
      </c>
      <c r="H1219">
        <v>1.2</v>
      </c>
    </row>
    <row r="1220" spans="2:8" x14ac:dyDescent="0.25">
      <c r="B1220">
        <v>2000</v>
      </c>
      <c r="C1220">
        <v>28</v>
      </c>
      <c r="D1220">
        <v>283.89999999999998</v>
      </c>
      <c r="E1220">
        <v>7347.1</v>
      </c>
      <c r="F1220">
        <v>0.1</v>
      </c>
      <c r="G1220">
        <v>0.8</v>
      </c>
      <c r="H1220">
        <v>0.8</v>
      </c>
    </row>
    <row r="1221" spans="2:8" x14ac:dyDescent="0.25">
      <c r="B1221">
        <v>2000</v>
      </c>
      <c r="C1221">
        <v>29</v>
      </c>
      <c r="D1221">
        <v>285.10000000000002</v>
      </c>
      <c r="E1221">
        <v>8019.2</v>
      </c>
      <c r="F1221">
        <v>0</v>
      </c>
      <c r="G1221">
        <v>0.6</v>
      </c>
      <c r="H1221">
        <v>0.6</v>
      </c>
    </row>
    <row r="1222" spans="2:8" x14ac:dyDescent="0.25">
      <c r="B1222">
        <v>2000</v>
      </c>
      <c r="C1222">
        <v>30</v>
      </c>
      <c r="D1222">
        <v>286.3</v>
      </c>
      <c r="E1222">
        <v>8656.2999999999993</v>
      </c>
      <c r="F1222">
        <v>-0.1</v>
      </c>
      <c r="G1222">
        <v>0.5</v>
      </c>
      <c r="H1222">
        <v>0.5</v>
      </c>
    </row>
    <row r="1223" spans="2:8" x14ac:dyDescent="0.25">
      <c r="B1223">
        <v>2000</v>
      </c>
      <c r="C1223">
        <v>31</v>
      </c>
      <c r="D1223">
        <v>286.89999999999998</v>
      </c>
      <c r="E1223">
        <v>9201.7999999999993</v>
      </c>
      <c r="F1223">
        <v>-0.3</v>
      </c>
      <c r="G1223">
        <v>0.4</v>
      </c>
      <c r="H1223">
        <v>0.5</v>
      </c>
    </row>
    <row r="1224" spans="2:8" x14ac:dyDescent="0.25">
      <c r="B1224">
        <v>2000</v>
      </c>
      <c r="C1224">
        <v>32</v>
      </c>
      <c r="D1224">
        <v>287.60000000000002</v>
      </c>
      <c r="E1224">
        <v>10034.5</v>
      </c>
      <c r="F1224">
        <v>-0.4</v>
      </c>
      <c r="G1224">
        <v>0.7</v>
      </c>
      <c r="H1224">
        <v>0.8</v>
      </c>
    </row>
    <row r="1225" spans="2:8" x14ac:dyDescent="0.25">
      <c r="B1225">
        <v>2000</v>
      </c>
      <c r="C1225">
        <v>33</v>
      </c>
      <c r="D1225">
        <v>288</v>
      </c>
      <c r="E1225">
        <v>10966</v>
      </c>
      <c r="F1225">
        <v>-0.5</v>
      </c>
      <c r="G1225">
        <v>1.1000000000000001</v>
      </c>
      <c r="H1225">
        <v>1.2</v>
      </c>
    </row>
    <row r="1226" spans="2:8" x14ac:dyDescent="0.25">
      <c r="B1226">
        <v>2000</v>
      </c>
      <c r="C1226">
        <v>34</v>
      </c>
      <c r="D1226">
        <v>289</v>
      </c>
      <c r="E1226">
        <v>12085.8</v>
      </c>
      <c r="F1226">
        <v>-0.6</v>
      </c>
      <c r="G1226">
        <v>1.5</v>
      </c>
      <c r="H1226">
        <v>1.6</v>
      </c>
    </row>
    <row r="1227" spans="2:8" x14ac:dyDescent="0.25">
      <c r="B1227">
        <v>2000</v>
      </c>
      <c r="C1227">
        <v>35</v>
      </c>
      <c r="D1227">
        <v>289.8</v>
      </c>
      <c r="E1227">
        <v>12656.7</v>
      </c>
      <c r="F1227">
        <v>-0.3</v>
      </c>
      <c r="G1227">
        <v>1.8</v>
      </c>
      <c r="H1227">
        <v>1.8</v>
      </c>
    </row>
    <row r="1228" spans="2:8" x14ac:dyDescent="0.25">
      <c r="B1228">
        <v>2000</v>
      </c>
      <c r="C1228">
        <v>36</v>
      </c>
      <c r="D1228">
        <v>290.8</v>
      </c>
      <c r="E1228">
        <v>12713.1</v>
      </c>
      <c r="F1228">
        <v>0.1</v>
      </c>
      <c r="G1228">
        <v>2.1</v>
      </c>
      <c r="H1228">
        <v>2.1</v>
      </c>
    </row>
    <row r="1229" spans="2:8" x14ac:dyDescent="0.25">
      <c r="B1229">
        <v>2000</v>
      </c>
      <c r="C1229">
        <v>37</v>
      </c>
      <c r="D1229">
        <v>291.60000000000002</v>
      </c>
      <c r="E1229">
        <v>13094.3</v>
      </c>
      <c r="F1229">
        <v>0.5</v>
      </c>
      <c r="G1229">
        <v>2.4</v>
      </c>
      <c r="H1229">
        <v>2.5</v>
      </c>
    </row>
    <row r="1230" spans="2:8" x14ac:dyDescent="0.25">
      <c r="B1230">
        <v>2000</v>
      </c>
      <c r="C1230">
        <v>38</v>
      </c>
      <c r="D1230">
        <v>292.2</v>
      </c>
      <c r="E1230">
        <v>13577.6</v>
      </c>
      <c r="F1230">
        <v>1</v>
      </c>
      <c r="G1230">
        <v>2.6</v>
      </c>
      <c r="H1230">
        <v>2.8</v>
      </c>
    </row>
    <row r="1231" spans="2:8" x14ac:dyDescent="0.25">
      <c r="B1231">
        <v>2000</v>
      </c>
      <c r="C1231">
        <v>39</v>
      </c>
      <c r="D1231">
        <v>293</v>
      </c>
      <c r="E1231">
        <v>14089</v>
      </c>
      <c r="F1231">
        <v>1.8</v>
      </c>
      <c r="G1231">
        <v>2.6</v>
      </c>
      <c r="H1231">
        <v>3.1</v>
      </c>
    </row>
    <row r="1232" spans="2:8" x14ac:dyDescent="0.25">
      <c r="B1232">
        <v>2000</v>
      </c>
      <c r="C1232">
        <v>40</v>
      </c>
      <c r="D1232">
        <v>293.7</v>
      </c>
      <c r="E1232">
        <v>14535</v>
      </c>
      <c r="F1232">
        <v>2.4</v>
      </c>
      <c r="G1232">
        <v>2.6</v>
      </c>
      <c r="H1232">
        <v>3.5</v>
      </c>
    </row>
    <row r="1233" spans="2:8" x14ac:dyDescent="0.25">
      <c r="B1233">
        <v>2000</v>
      </c>
      <c r="C1233">
        <v>41</v>
      </c>
      <c r="D1233">
        <v>294.60000000000002</v>
      </c>
      <c r="E1233">
        <v>14955.5</v>
      </c>
      <c r="F1233">
        <v>2.7</v>
      </c>
      <c r="G1233">
        <v>2.6</v>
      </c>
      <c r="H1233">
        <v>3.8</v>
      </c>
    </row>
    <row r="1234" spans="2:8" x14ac:dyDescent="0.25">
      <c r="B1234">
        <v>2000</v>
      </c>
      <c r="C1234">
        <v>42</v>
      </c>
      <c r="D1234">
        <v>295.39999999999998</v>
      </c>
      <c r="E1234">
        <v>15240.2</v>
      </c>
      <c r="F1234">
        <v>3</v>
      </c>
      <c r="G1234">
        <v>2.6</v>
      </c>
      <c r="H1234">
        <v>4</v>
      </c>
    </row>
    <row r="1235" spans="2:8" x14ac:dyDescent="0.25">
      <c r="B1235">
        <v>2000</v>
      </c>
      <c r="C1235">
        <v>43</v>
      </c>
      <c r="D1235">
        <v>296.2</v>
      </c>
      <c r="E1235">
        <v>15427</v>
      </c>
      <c r="F1235">
        <v>3.1</v>
      </c>
      <c r="G1235">
        <v>2.7</v>
      </c>
      <c r="H1235">
        <v>4</v>
      </c>
    </row>
    <row r="1236" spans="2:8" x14ac:dyDescent="0.25">
      <c r="B1236">
        <v>2000</v>
      </c>
      <c r="C1236">
        <v>44</v>
      </c>
      <c r="D1236">
        <v>297</v>
      </c>
      <c r="E1236">
        <v>15519.6</v>
      </c>
      <c r="F1236">
        <v>3.1</v>
      </c>
      <c r="G1236">
        <v>2.7</v>
      </c>
      <c r="H1236">
        <v>4.0999999999999996</v>
      </c>
    </row>
    <row r="1237" spans="2:8" x14ac:dyDescent="0.25">
      <c r="B1237">
        <v>2000</v>
      </c>
      <c r="C1237">
        <v>45</v>
      </c>
      <c r="D1237">
        <v>297.8</v>
      </c>
      <c r="E1237">
        <v>15639.7</v>
      </c>
      <c r="F1237">
        <v>3.1</v>
      </c>
      <c r="G1237">
        <v>2.7</v>
      </c>
      <c r="H1237">
        <v>4.0999999999999996</v>
      </c>
    </row>
    <row r="1238" spans="2:8" x14ac:dyDescent="0.25">
      <c r="B1238">
        <v>2000</v>
      </c>
      <c r="C1238">
        <v>46</v>
      </c>
      <c r="D1238">
        <v>298.39999999999998</v>
      </c>
      <c r="E1238">
        <v>15741</v>
      </c>
      <c r="F1238">
        <v>3.1</v>
      </c>
      <c r="G1238">
        <v>2.7</v>
      </c>
      <c r="H1238">
        <v>4.0999999999999996</v>
      </c>
    </row>
    <row r="1239" spans="2:8" x14ac:dyDescent="0.25">
      <c r="B1239">
        <v>2000</v>
      </c>
      <c r="C1239">
        <v>47</v>
      </c>
      <c r="D1239">
        <v>299</v>
      </c>
      <c r="E1239">
        <v>15823.2</v>
      </c>
      <c r="F1239">
        <v>3.1</v>
      </c>
      <c r="G1239">
        <v>2.7</v>
      </c>
      <c r="H1239">
        <v>4.0999999999999996</v>
      </c>
    </row>
    <row r="1240" spans="2:8" x14ac:dyDescent="0.25">
      <c r="B1240">
        <v>2000</v>
      </c>
      <c r="C1240">
        <v>48</v>
      </c>
      <c r="D1240">
        <v>299.5</v>
      </c>
      <c r="E1240">
        <v>15884.8</v>
      </c>
      <c r="F1240">
        <v>3.1</v>
      </c>
      <c r="G1240">
        <v>2.7</v>
      </c>
      <c r="H1240">
        <v>4.0999999999999996</v>
      </c>
    </row>
    <row r="1241" spans="2:8" x14ac:dyDescent="0.25">
      <c r="B1241">
        <v>2000</v>
      </c>
      <c r="C1241">
        <v>49</v>
      </c>
      <c r="D1241">
        <v>299.8</v>
      </c>
      <c r="E1241">
        <v>15927.5</v>
      </c>
      <c r="F1241">
        <v>3.1</v>
      </c>
      <c r="G1241">
        <v>2.7</v>
      </c>
      <c r="H1241">
        <v>4.0999999999999996</v>
      </c>
    </row>
    <row r="1242" spans="2:8" x14ac:dyDescent="0.25">
      <c r="B1242">
        <v>2000</v>
      </c>
      <c r="C1242">
        <v>50</v>
      </c>
      <c r="D1242">
        <v>300.10000000000002</v>
      </c>
      <c r="E1242">
        <v>15956.6</v>
      </c>
      <c r="F1242">
        <v>3.1</v>
      </c>
      <c r="G1242">
        <v>2.7</v>
      </c>
      <c r="H1242">
        <v>4.0999999999999996</v>
      </c>
    </row>
    <row r="1243" spans="2:8" x14ac:dyDescent="0.25">
      <c r="B1243" t="s">
        <v>0</v>
      </c>
      <c r="C1243" t="s">
        <v>1</v>
      </c>
      <c r="D1243">
        <v>3</v>
      </c>
      <c r="E1243">
        <v>7</v>
      </c>
      <c r="F1243">
        <v>2021</v>
      </c>
    </row>
    <row r="1244" spans="2:8" x14ac:dyDescent="0.25">
      <c r="B1244" t="s">
        <v>2</v>
      </c>
    </row>
    <row r="1245" spans="2:8" x14ac:dyDescent="0.25">
      <c r="B1245">
        <v>0</v>
      </c>
      <c r="C1245">
        <v>6</v>
      </c>
      <c r="D1245">
        <v>24</v>
      </c>
    </row>
    <row r="1246" spans="2:8" x14ac:dyDescent="0.25">
      <c r="B1246" t="s">
        <v>1</v>
      </c>
      <c r="C1246" t="s">
        <v>3</v>
      </c>
      <c r="D1246" t="s">
        <v>4</v>
      </c>
      <c r="E1246" t="s">
        <v>5</v>
      </c>
    </row>
    <row r="1247" spans="2:8" x14ac:dyDescent="0.25">
      <c r="B1247">
        <v>2000</v>
      </c>
      <c r="C1247">
        <v>1</v>
      </c>
      <c r="D1247">
        <v>222.1</v>
      </c>
      <c r="E1247">
        <v>10.3</v>
      </c>
      <c r="F1247">
        <v>16.100000000000001</v>
      </c>
      <c r="G1247">
        <v>2.5</v>
      </c>
      <c r="H1247">
        <v>16.3</v>
      </c>
    </row>
    <row r="1248" spans="2:8" x14ac:dyDescent="0.25">
      <c r="B1248">
        <v>2000</v>
      </c>
      <c r="C1248">
        <v>2</v>
      </c>
      <c r="D1248">
        <v>203.4</v>
      </c>
      <c r="E1248">
        <v>3.2</v>
      </c>
      <c r="F1248">
        <v>3.7</v>
      </c>
      <c r="G1248">
        <v>0.3</v>
      </c>
      <c r="H1248">
        <v>3.7</v>
      </c>
    </row>
    <row r="1249" spans="2:8" x14ac:dyDescent="0.25">
      <c r="B1249">
        <v>2000</v>
      </c>
      <c r="C1249">
        <v>3</v>
      </c>
      <c r="D1249">
        <v>195.9</v>
      </c>
      <c r="E1249">
        <v>4.3</v>
      </c>
      <c r="F1249">
        <v>-0.9</v>
      </c>
      <c r="G1249">
        <v>-1.2</v>
      </c>
      <c r="H1249">
        <v>1.5</v>
      </c>
    </row>
    <row r="1250" spans="2:8" x14ac:dyDescent="0.25">
      <c r="B1250">
        <v>2000</v>
      </c>
      <c r="C1250">
        <v>4</v>
      </c>
      <c r="D1250">
        <v>198</v>
      </c>
      <c r="E1250">
        <v>7.6</v>
      </c>
      <c r="F1250">
        <v>5.4</v>
      </c>
      <c r="G1250">
        <v>5.9</v>
      </c>
      <c r="H1250">
        <v>8</v>
      </c>
    </row>
    <row r="1251" spans="2:8" x14ac:dyDescent="0.25">
      <c r="B1251">
        <v>2000</v>
      </c>
      <c r="C1251">
        <v>5</v>
      </c>
      <c r="D1251">
        <v>208</v>
      </c>
      <c r="E1251">
        <v>13</v>
      </c>
      <c r="F1251">
        <v>10.199999999999999</v>
      </c>
      <c r="G1251">
        <v>11.5</v>
      </c>
      <c r="H1251">
        <v>15.4</v>
      </c>
    </row>
    <row r="1252" spans="2:8" x14ac:dyDescent="0.25">
      <c r="B1252">
        <v>2000</v>
      </c>
      <c r="C1252">
        <v>6</v>
      </c>
      <c r="D1252">
        <v>214.3</v>
      </c>
      <c r="E1252">
        <v>23.5</v>
      </c>
      <c r="F1252">
        <v>5.6</v>
      </c>
      <c r="G1252">
        <v>9.6</v>
      </c>
      <c r="H1252">
        <v>11.1</v>
      </c>
    </row>
    <row r="1253" spans="2:8" x14ac:dyDescent="0.25">
      <c r="B1253">
        <v>2000</v>
      </c>
      <c r="C1253">
        <v>7</v>
      </c>
      <c r="D1253">
        <v>221.4</v>
      </c>
      <c r="E1253">
        <v>43.2</v>
      </c>
      <c r="F1253">
        <v>1.7</v>
      </c>
      <c r="G1253">
        <v>6.7</v>
      </c>
      <c r="H1253">
        <v>6.9</v>
      </c>
    </row>
    <row r="1254" spans="2:8" x14ac:dyDescent="0.25">
      <c r="B1254">
        <v>2000</v>
      </c>
      <c r="C1254">
        <v>8</v>
      </c>
      <c r="D1254">
        <v>226.5</v>
      </c>
      <c r="E1254">
        <v>86.8</v>
      </c>
      <c r="F1254">
        <v>-2.1</v>
      </c>
      <c r="G1254">
        <v>2</v>
      </c>
      <c r="H1254">
        <v>2.9</v>
      </c>
    </row>
    <row r="1255" spans="2:8" x14ac:dyDescent="0.25">
      <c r="B1255">
        <v>2000</v>
      </c>
      <c r="C1255">
        <v>9</v>
      </c>
      <c r="D1255">
        <v>231.7</v>
      </c>
      <c r="E1255">
        <v>144.4</v>
      </c>
      <c r="F1255">
        <v>-4.9000000000000004</v>
      </c>
      <c r="G1255">
        <v>-1.3</v>
      </c>
      <c r="H1255">
        <v>5</v>
      </c>
    </row>
    <row r="1256" spans="2:8" x14ac:dyDescent="0.25">
      <c r="B1256">
        <v>2000</v>
      </c>
      <c r="C1256">
        <v>10</v>
      </c>
      <c r="D1256">
        <v>236.2</v>
      </c>
      <c r="E1256">
        <v>248.3</v>
      </c>
      <c r="F1256">
        <v>-5.8</v>
      </c>
      <c r="G1256">
        <v>-2.1</v>
      </c>
      <c r="H1256">
        <v>6.2</v>
      </c>
    </row>
    <row r="1257" spans="2:8" x14ac:dyDescent="0.25">
      <c r="B1257">
        <v>2000</v>
      </c>
      <c r="C1257">
        <v>11</v>
      </c>
      <c r="D1257">
        <v>240.6</v>
      </c>
      <c r="E1257">
        <v>378.5</v>
      </c>
      <c r="F1257">
        <v>-6.7</v>
      </c>
      <c r="G1257">
        <v>-2.8</v>
      </c>
      <c r="H1257">
        <v>7.3</v>
      </c>
    </row>
    <row r="1258" spans="2:8" x14ac:dyDescent="0.25">
      <c r="B1258">
        <v>2000</v>
      </c>
      <c r="C1258">
        <v>12</v>
      </c>
      <c r="D1258">
        <v>244.8</v>
      </c>
      <c r="E1258">
        <v>505.1</v>
      </c>
      <c r="F1258">
        <v>-4.4000000000000004</v>
      </c>
      <c r="G1258">
        <v>-3.2</v>
      </c>
      <c r="H1258">
        <v>5.4</v>
      </c>
    </row>
    <row r="1259" spans="2:8" x14ac:dyDescent="0.25">
      <c r="B1259">
        <v>2000</v>
      </c>
      <c r="C1259">
        <v>13</v>
      </c>
      <c r="D1259">
        <v>249.4</v>
      </c>
      <c r="E1259">
        <v>640.1</v>
      </c>
      <c r="F1259">
        <v>-2</v>
      </c>
      <c r="G1259">
        <v>-3.5</v>
      </c>
      <c r="H1259">
        <v>4.0999999999999996</v>
      </c>
    </row>
    <row r="1260" spans="2:8" x14ac:dyDescent="0.25">
      <c r="B1260">
        <v>2000</v>
      </c>
      <c r="C1260">
        <v>14</v>
      </c>
      <c r="D1260">
        <v>253.7</v>
      </c>
      <c r="E1260">
        <v>731.1</v>
      </c>
      <c r="F1260">
        <v>-0.4</v>
      </c>
      <c r="G1260">
        <v>-3.9</v>
      </c>
      <c r="H1260">
        <v>3.9</v>
      </c>
    </row>
    <row r="1261" spans="2:8" x14ac:dyDescent="0.25">
      <c r="B1261">
        <v>2000</v>
      </c>
      <c r="C1261">
        <v>15</v>
      </c>
      <c r="D1261">
        <v>258.10000000000002</v>
      </c>
      <c r="E1261">
        <v>839.4</v>
      </c>
      <c r="F1261">
        <v>0.8</v>
      </c>
      <c r="G1261">
        <v>-3.9</v>
      </c>
      <c r="H1261">
        <v>4</v>
      </c>
    </row>
    <row r="1262" spans="2:8" x14ac:dyDescent="0.25">
      <c r="B1262">
        <v>2000</v>
      </c>
      <c r="C1262">
        <v>16</v>
      </c>
      <c r="D1262">
        <v>262.2</v>
      </c>
      <c r="E1262">
        <v>1252</v>
      </c>
      <c r="F1262">
        <v>-0.3</v>
      </c>
      <c r="G1262">
        <v>-1.8</v>
      </c>
      <c r="H1262">
        <v>1.8</v>
      </c>
    </row>
    <row r="1263" spans="2:8" x14ac:dyDescent="0.25">
      <c r="B1263">
        <v>2000</v>
      </c>
      <c r="C1263">
        <v>17</v>
      </c>
      <c r="D1263">
        <v>263.8</v>
      </c>
      <c r="E1263">
        <v>1716</v>
      </c>
      <c r="F1263">
        <v>-1.3</v>
      </c>
      <c r="G1263">
        <v>-0.1</v>
      </c>
      <c r="H1263">
        <v>1.3</v>
      </c>
    </row>
    <row r="1264" spans="2:8" x14ac:dyDescent="0.25">
      <c r="B1264">
        <v>2000</v>
      </c>
      <c r="C1264">
        <v>18</v>
      </c>
      <c r="D1264">
        <v>265.89999999999998</v>
      </c>
      <c r="E1264">
        <v>1892.5</v>
      </c>
      <c r="F1264">
        <v>-2.4</v>
      </c>
      <c r="G1264">
        <v>0.9</v>
      </c>
      <c r="H1264">
        <v>2.5</v>
      </c>
    </row>
    <row r="1265" spans="2:8" x14ac:dyDescent="0.25">
      <c r="B1265">
        <v>2000</v>
      </c>
      <c r="C1265">
        <v>19</v>
      </c>
      <c r="D1265">
        <v>267.7</v>
      </c>
      <c r="E1265">
        <v>2413</v>
      </c>
      <c r="F1265">
        <v>-2.7</v>
      </c>
      <c r="G1265">
        <v>1.2</v>
      </c>
      <c r="H1265">
        <v>3</v>
      </c>
    </row>
    <row r="1266" spans="2:8" x14ac:dyDescent="0.25">
      <c r="B1266">
        <v>2000</v>
      </c>
      <c r="C1266">
        <v>20</v>
      </c>
      <c r="D1266">
        <v>270</v>
      </c>
      <c r="E1266">
        <v>3210.4</v>
      </c>
      <c r="F1266">
        <v>-2.6</v>
      </c>
      <c r="G1266">
        <v>1.1000000000000001</v>
      </c>
      <c r="H1266">
        <v>2.8</v>
      </c>
    </row>
    <row r="1267" spans="2:8" x14ac:dyDescent="0.25">
      <c r="B1267">
        <v>2000</v>
      </c>
      <c r="C1267">
        <v>21</v>
      </c>
      <c r="D1267">
        <v>272.2</v>
      </c>
      <c r="E1267">
        <v>3630</v>
      </c>
      <c r="F1267">
        <v>-2.2999999999999998</v>
      </c>
      <c r="G1267">
        <v>0.7</v>
      </c>
      <c r="H1267">
        <v>2.4</v>
      </c>
    </row>
    <row r="1268" spans="2:8" x14ac:dyDescent="0.25">
      <c r="B1268">
        <v>2000</v>
      </c>
      <c r="C1268">
        <v>22</v>
      </c>
      <c r="D1268">
        <v>274.39999999999998</v>
      </c>
      <c r="E1268">
        <v>3852.3</v>
      </c>
      <c r="F1268">
        <v>-1.9</v>
      </c>
      <c r="G1268">
        <v>0.2</v>
      </c>
      <c r="H1268">
        <v>1.9</v>
      </c>
    </row>
    <row r="1269" spans="2:8" x14ac:dyDescent="0.25">
      <c r="B1269">
        <v>2000</v>
      </c>
      <c r="C1269">
        <v>23</v>
      </c>
      <c r="D1269">
        <v>276.3</v>
      </c>
      <c r="E1269">
        <v>4125.1000000000004</v>
      </c>
      <c r="F1269">
        <v>-1.3</v>
      </c>
      <c r="G1269">
        <v>-0.2</v>
      </c>
      <c r="H1269">
        <v>1.3</v>
      </c>
    </row>
    <row r="1270" spans="2:8" x14ac:dyDescent="0.25">
      <c r="B1270">
        <v>2000</v>
      </c>
      <c r="C1270">
        <v>24</v>
      </c>
      <c r="D1270">
        <v>278.3</v>
      </c>
      <c r="E1270">
        <v>4377.3999999999996</v>
      </c>
      <c r="F1270">
        <v>-0.7</v>
      </c>
      <c r="G1270">
        <v>-0.6</v>
      </c>
      <c r="H1270">
        <v>0.9</v>
      </c>
    </row>
    <row r="1271" spans="2:8" x14ac:dyDescent="0.25">
      <c r="B1271">
        <v>2000</v>
      </c>
      <c r="C1271">
        <v>25</v>
      </c>
      <c r="D1271">
        <v>279.89999999999998</v>
      </c>
      <c r="E1271">
        <v>5097.7</v>
      </c>
      <c r="F1271">
        <v>-0.6</v>
      </c>
      <c r="G1271">
        <v>-0.8</v>
      </c>
      <c r="H1271">
        <v>1</v>
      </c>
    </row>
    <row r="1272" spans="2:8" x14ac:dyDescent="0.25">
      <c r="B1272">
        <v>2000</v>
      </c>
      <c r="C1272">
        <v>26</v>
      </c>
      <c r="D1272">
        <v>281.5</v>
      </c>
      <c r="E1272">
        <v>6057.3</v>
      </c>
      <c r="F1272">
        <v>-0.6</v>
      </c>
      <c r="G1272">
        <v>-1</v>
      </c>
      <c r="H1272">
        <v>1.1000000000000001</v>
      </c>
    </row>
    <row r="1273" spans="2:8" x14ac:dyDescent="0.25">
      <c r="B1273">
        <v>2000</v>
      </c>
      <c r="C1273">
        <v>27</v>
      </c>
      <c r="D1273">
        <v>282.89999999999998</v>
      </c>
      <c r="E1273">
        <v>6698.5</v>
      </c>
      <c r="F1273">
        <v>-0.8</v>
      </c>
      <c r="G1273">
        <v>-1</v>
      </c>
      <c r="H1273">
        <v>1.3</v>
      </c>
    </row>
    <row r="1274" spans="2:8" x14ac:dyDescent="0.25">
      <c r="B1274">
        <v>2000</v>
      </c>
      <c r="C1274">
        <v>28</v>
      </c>
      <c r="D1274">
        <v>284.2</v>
      </c>
      <c r="E1274">
        <v>7168.8</v>
      </c>
      <c r="F1274">
        <v>-0.9</v>
      </c>
      <c r="G1274">
        <v>-1</v>
      </c>
      <c r="H1274">
        <v>1.4</v>
      </c>
    </row>
    <row r="1275" spans="2:8" x14ac:dyDescent="0.25">
      <c r="B1275">
        <v>2000</v>
      </c>
      <c r="C1275">
        <v>29</v>
      </c>
      <c r="D1275">
        <v>285.5</v>
      </c>
      <c r="E1275">
        <v>7793.8</v>
      </c>
      <c r="F1275">
        <v>-1.1000000000000001</v>
      </c>
      <c r="G1275">
        <v>-1</v>
      </c>
      <c r="H1275">
        <v>1.5</v>
      </c>
    </row>
    <row r="1276" spans="2:8" x14ac:dyDescent="0.25">
      <c r="B1276">
        <v>2000</v>
      </c>
      <c r="C1276">
        <v>30</v>
      </c>
      <c r="D1276">
        <v>286.8</v>
      </c>
      <c r="E1276">
        <v>8460.9</v>
      </c>
      <c r="F1276">
        <v>-1.3</v>
      </c>
      <c r="G1276">
        <v>-0.9</v>
      </c>
      <c r="H1276">
        <v>1.6</v>
      </c>
    </row>
    <row r="1277" spans="2:8" x14ac:dyDescent="0.25">
      <c r="B1277">
        <v>2000</v>
      </c>
      <c r="C1277">
        <v>31</v>
      </c>
      <c r="D1277">
        <v>287.39999999999998</v>
      </c>
      <c r="E1277">
        <v>9165.2000000000007</v>
      </c>
      <c r="F1277">
        <v>-1.5</v>
      </c>
      <c r="G1277">
        <v>-0.8</v>
      </c>
      <c r="H1277">
        <v>1.6</v>
      </c>
    </row>
    <row r="1278" spans="2:8" x14ac:dyDescent="0.25">
      <c r="B1278">
        <v>2000</v>
      </c>
      <c r="C1278">
        <v>32</v>
      </c>
      <c r="D1278">
        <v>288.3</v>
      </c>
      <c r="E1278">
        <v>9880.7999999999993</v>
      </c>
      <c r="F1278">
        <v>-1.6</v>
      </c>
      <c r="G1278">
        <v>-0.3</v>
      </c>
      <c r="H1278">
        <v>1.6</v>
      </c>
    </row>
    <row r="1279" spans="2:8" x14ac:dyDescent="0.25">
      <c r="B1279">
        <v>2000</v>
      </c>
      <c r="C1279">
        <v>33</v>
      </c>
      <c r="D1279">
        <v>288.89999999999998</v>
      </c>
      <c r="E1279">
        <v>10607.2</v>
      </c>
      <c r="F1279">
        <v>-1.7</v>
      </c>
      <c r="G1279">
        <v>0.1</v>
      </c>
      <c r="H1279">
        <v>1.7</v>
      </c>
    </row>
    <row r="1280" spans="2:8" x14ac:dyDescent="0.25">
      <c r="B1280">
        <v>2000</v>
      </c>
      <c r="C1280">
        <v>34</v>
      </c>
      <c r="D1280">
        <v>289.89999999999998</v>
      </c>
      <c r="E1280">
        <v>11371.5</v>
      </c>
      <c r="F1280">
        <v>-1.8</v>
      </c>
      <c r="G1280">
        <v>0.6</v>
      </c>
      <c r="H1280">
        <v>1.9</v>
      </c>
    </row>
    <row r="1281" spans="2:8" x14ac:dyDescent="0.25">
      <c r="B1281">
        <v>2000</v>
      </c>
      <c r="C1281">
        <v>35</v>
      </c>
      <c r="D1281">
        <v>290.7</v>
      </c>
      <c r="E1281">
        <v>11896.4</v>
      </c>
      <c r="F1281">
        <v>-1.3</v>
      </c>
      <c r="G1281">
        <v>0.9</v>
      </c>
      <c r="H1281">
        <v>1.6</v>
      </c>
    </row>
    <row r="1282" spans="2:8" x14ac:dyDescent="0.25">
      <c r="B1282">
        <v>2000</v>
      </c>
      <c r="C1282">
        <v>36</v>
      </c>
      <c r="D1282">
        <v>291.60000000000002</v>
      </c>
      <c r="E1282">
        <v>11840.2</v>
      </c>
      <c r="F1282">
        <v>-0.7</v>
      </c>
      <c r="G1282">
        <v>1.3</v>
      </c>
      <c r="H1282">
        <v>1.4</v>
      </c>
    </row>
    <row r="1283" spans="2:8" x14ac:dyDescent="0.25">
      <c r="B1283">
        <v>2000</v>
      </c>
      <c r="C1283">
        <v>37</v>
      </c>
      <c r="D1283">
        <v>292.2</v>
      </c>
      <c r="E1283">
        <v>12423</v>
      </c>
      <c r="F1283">
        <v>-0.1</v>
      </c>
      <c r="G1283">
        <v>1.6</v>
      </c>
      <c r="H1283">
        <v>1.6</v>
      </c>
    </row>
    <row r="1284" spans="2:8" x14ac:dyDescent="0.25">
      <c r="B1284">
        <v>2000</v>
      </c>
      <c r="C1284">
        <v>38</v>
      </c>
      <c r="D1284">
        <v>292.7</v>
      </c>
      <c r="E1284">
        <v>13422.4</v>
      </c>
      <c r="F1284">
        <v>0.6</v>
      </c>
      <c r="G1284">
        <v>1.9</v>
      </c>
      <c r="H1284">
        <v>1.9</v>
      </c>
    </row>
    <row r="1285" spans="2:8" x14ac:dyDescent="0.25">
      <c r="B1285">
        <v>2000</v>
      </c>
      <c r="C1285">
        <v>39</v>
      </c>
      <c r="D1285">
        <v>293.39999999999998</v>
      </c>
      <c r="E1285">
        <v>14374.5</v>
      </c>
      <c r="F1285">
        <v>1.3</v>
      </c>
      <c r="G1285">
        <v>2.2000000000000002</v>
      </c>
      <c r="H1285">
        <v>2.6</v>
      </c>
    </row>
    <row r="1286" spans="2:8" x14ac:dyDescent="0.25">
      <c r="B1286">
        <v>2000</v>
      </c>
      <c r="C1286">
        <v>40</v>
      </c>
      <c r="D1286">
        <v>293.89999999999998</v>
      </c>
      <c r="E1286">
        <v>14925.7</v>
      </c>
      <c r="F1286">
        <v>1.8</v>
      </c>
      <c r="G1286">
        <v>2.4</v>
      </c>
      <c r="H1286">
        <v>3</v>
      </c>
    </row>
    <row r="1287" spans="2:8" x14ac:dyDescent="0.25">
      <c r="B1287">
        <v>2000</v>
      </c>
      <c r="C1287">
        <v>41</v>
      </c>
      <c r="D1287">
        <v>294.89999999999998</v>
      </c>
      <c r="E1287">
        <v>15051.8</v>
      </c>
      <c r="F1287">
        <v>2</v>
      </c>
      <c r="G1287">
        <v>2.5</v>
      </c>
      <c r="H1287">
        <v>3.2</v>
      </c>
    </row>
    <row r="1288" spans="2:8" x14ac:dyDescent="0.25">
      <c r="B1288">
        <v>2000</v>
      </c>
      <c r="C1288">
        <v>42</v>
      </c>
      <c r="D1288">
        <v>295.8</v>
      </c>
      <c r="E1288">
        <v>15194.8</v>
      </c>
      <c r="F1288">
        <v>2.1</v>
      </c>
      <c r="G1288">
        <v>2.6</v>
      </c>
      <c r="H1288">
        <v>3.3</v>
      </c>
    </row>
    <row r="1289" spans="2:8" x14ac:dyDescent="0.25">
      <c r="B1289">
        <v>2000</v>
      </c>
      <c r="C1289">
        <v>43</v>
      </c>
      <c r="D1289">
        <v>296.7</v>
      </c>
      <c r="E1289">
        <v>15277.6</v>
      </c>
      <c r="F1289">
        <v>2.1</v>
      </c>
      <c r="G1289">
        <v>2.6</v>
      </c>
      <c r="H1289">
        <v>3.3</v>
      </c>
    </row>
    <row r="1290" spans="2:8" x14ac:dyDescent="0.25">
      <c r="B1290">
        <v>2000</v>
      </c>
      <c r="C1290">
        <v>44</v>
      </c>
      <c r="D1290">
        <v>297.60000000000002</v>
      </c>
      <c r="E1290">
        <v>15303.6</v>
      </c>
      <c r="F1290">
        <v>2.1</v>
      </c>
      <c r="G1290">
        <v>2.6</v>
      </c>
      <c r="H1290">
        <v>3.3</v>
      </c>
    </row>
    <row r="1291" spans="2:8" x14ac:dyDescent="0.25">
      <c r="B1291">
        <v>2000</v>
      </c>
      <c r="C1291">
        <v>45</v>
      </c>
      <c r="D1291">
        <v>298.3</v>
      </c>
      <c r="E1291">
        <v>15356.5</v>
      </c>
      <c r="F1291">
        <v>2.1</v>
      </c>
      <c r="G1291">
        <v>2.6</v>
      </c>
      <c r="H1291">
        <v>3.3</v>
      </c>
    </row>
    <row r="1292" spans="2:8" x14ac:dyDescent="0.25">
      <c r="B1292">
        <v>2000</v>
      </c>
      <c r="C1292">
        <v>46</v>
      </c>
      <c r="D1292">
        <v>299</v>
      </c>
      <c r="E1292">
        <v>15402.9</v>
      </c>
      <c r="F1292">
        <v>2.1</v>
      </c>
      <c r="G1292">
        <v>2.6</v>
      </c>
      <c r="H1292">
        <v>3.3</v>
      </c>
    </row>
    <row r="1293" spans="2:8" x14ac:dyDescent="0.25">
      <c r="B1293">
        <v>2000</v>
      </c>
      <c r="C1293">
        <v>47</v>
      </c>
      <c r="D1293">
        <v>299.60000000000002</v>
      </c>
      <c r="E1293">
        <v>15441.7</v>
      </c>
      <c r="F1293">
        <v>2.1</v>
      </c>
      <c r="G1293">
        <v>2.6</v>
      </c>
      <c r="H1293">
        <v>3.3</v>
      </c>
    </row>
    <row r="1294" spans="2:8" x14ac:dyDescent="0.25">
      <c r="B1294">
        <v>2000</v>
      </c>
      <c r="C1294">
        <v>48</v>
      </c>
      <c r="D1294">
        <v>300.10000000000002</v>
      </c>
      <c r="E1294">
        <v>15471.8</v>
      </c>
      <c r="F1294">
        <v>2.1</v>
      </c>
      <c r="G1294">
        <v>2.6</v>
      </c>
      <c r="H1294">
        <v>3.3</v>
      </c>
    </row>
    <row r="1295" spans="2:8" x14ac:dyDescent="0.25">
      <c r="B1295">
        <v>2000</v>
      </c>
      <c r="C1295">
        <v>49</v>
      </c>
      <c r="D1295">
        <v>300.39999999999998</v>
      </c>
      <c r="E1295">
        <v>15492.9</v>
      </c>
      <c r="F1295">
        <v>2.1</v>
      </c>
      <c r="G1295">
        <v>2.6</v>
      </c>
      <c r="H1295">
        <v>3.3</v>
      </c>
    </row>
    <row r="1296" spans="2:8" x14ac:dyDescent="0.25">
      <c r="B1296">
        <v>2000</v>
      </c>
      <c r="C1296">
        <v>50</v>
      </c>
      <c r="D1296">
        <v>300.7</v>
      </c>
      <c r="E1296">
        <v>15507.5</v>
      </c>
      <c r="F1296">
        <v>2.1</v>
      </c>
      <c r="G1296">
        <v>2.6</v>
      </c>
      <c r="H1296">
        <v>3.3</v>
      </c>
    </row>
    <row r="1297" spans="2:8" x14ac:dyDescent="0.25">
      <c r="B1297" t="s">
        <v>0</v>
      </c>
      <c r="C1297" t="s">
        <v>1</v>
      </c>
      <c r="D1297">
        <v>3</v>
      </c>
      <c r="E1297">
        <v>7</v>
      </c>
      <c r="F1297">
        <v>2021</v>
      </c>
    </row>
    <row r="1298" spans="2:8" x14ac:dyDescent="0.25">
      <c r="B1298" t="s">
        <v>2</v>
      </c>
    </row>
    <row r="1299" spans="2:8" x14ac:dyDescent="0.25">
      <c r="B1299">
        <v>0</v>
      </c>
      <c r="C1299">
        <v>6</v>
      </c>
      <c r="D1299">
        <v>25</v>
      </c>
    </row>
    <row r="1300" spans="2:8" x14ac:dyDescent="0.25">
      <c r="B1300" t="s">
        <v>1</v>
      </c>
      <c r="C1300" t="s">
        <v>3</v>
      </c>
      <c r="D1300" t="s">
        <v>4</v>
      </c>
      <c r="E1300" t="s">
        <v>5</v>
      </c>
    </row>
    <row r="1301" spans="2:8" x14ac:dyDescent="0.25">
      <c r="B1301">
        <v>2000</v>
      </c>
      <c r="C1301">
        <v>1</v>
      </c>
      <c r="D1301">
        <v>220.7</v>
      </c>
      <c r="E1301">
        <v>18.399999999999999</v>
      </c>
      <c r="F1301">
        <v>16.100000000000001</v>
      </c>
      <c r="G1301">
        <v>2.9</v>
      </c>
      <c r="H1301">
        <v>16.399999999999999</v>
      </c>
    </row>
    <row r="1302" spans="2:8" x14ac:dyDescent="0.25">
      <c r="B1302">
        <v>2000</v>
      </c>
      <c r="C1302">
        <v>2</v>
      </c>
      <c r="D1302">
        <v>201.9</v>
      </c>
      <c r="E1302">
        <v>3.4</v>
      </c>
      <c r="F1302">
        <v>1.8</v>
      </c>
      <c r="G1302">
        <v>1.7</v>
      </c>
      <c r="H1302">
        <v>2.4</v>
      </c>
    </row>
    <row r="1303" spans="2:8" x14ac:dyDescent="0.25">
      <c r="B1303">
        <v>2000</v>
      </c>
      <c r="C1303">
        <v>3</v>
      </c>
      <c r="D1303">
        <v>196.3</v>
      </c>
      <c r="E1303">
        <v>4.5999999999999996</v>
      </c>
      <c r="F1303">
        <v>-0.4</v>
      </c>
      <c r="G1303">
        <v>-2.8</v>
      </c>
      <c r="H1303">
        <v>2.9</v>
      </c>
    </row>
    <row r="1304" spans="2:8" x14ac:dyDescent="0.25">
      <c r="B1304">
        <v>2000</v>
      </c>
      <c r="C1304">
        <v>4</v>
      </c>
      <c r="D1304">
        <v>197.9</v>
      </c>
      <c r="E1304">
        <v>8</v>
      </c>
      <c r="F1304">
        <v>6.1</v>
      </c>
      <c r="G1304">
        <v>4.9000000000000004</v>
      </c>
      <c r="H1304">
        <v>7.8</v>
      </c>
    </row>
    <row r="1305" spans="2:8" x14ac:dyDescent="0.25">
      <c r="B1305">
        <v>2000</v>
      </c>
      <c r="C1305">
        <v>5</v>
      </c>
      <c r="D1305">
        <v>207.9</v>
      </c>
      <c r="E1305">
        <v>13.7</v>
      </c>
      <c r="F1305">
        <v>11</v>
      </c>
      <c r="G1305">
        <v>11.8</v>
      </c>
      <c r="H1305">
        <v>16.100000000000001</v>
      </c>
    </row>
    <row r="1306" spans="2:8" x14ac:dyDescent="0.25">
      <c r="B1306">
        <v>2000</v>
      </c>
      <c r="C1306">
        <v>6</v>
      </c>
      <c r="D1306">
        <v>214.1</v>
      </c>
      <c r="E1306">
        <v>24.9</v>
      </c>
      <c r="F1306">
        <v>7.3</v>
      </c>
      <c r="G1306">
        <v>10.6</v>
      </c>
      <c r="H1306">
        <v>12.9</v>
      </c>
    </row>
    <row r="1307" spans="2:8" x14ac:dyDescent="0.25">
      <c r="B1307">
        <v>2000</v>
      </c>
      <c r="C1307">
        <v>7</v>
      </c>
      <c r="D1307">
        <v>221.6</v>
      </c>
      <c r="E1307">
        <v>41.5</v>
      </c>
      <c r="F1307">
        <v>4.2</v>
      </c>
      <c r="G1307">
        <v>8.1</v>
      </c>
      <c r="H1307">
        <v>9.1</v>
      </c>
    </row>
    <row r="1308" spans="2:8" x14ac:dyDescent="0.25">
      <c r="B1308">
        <v>2000</v>
      </c>
      <c r="C1308">
        <v>8</v>
      </c>
      <c r="D1308">
        <v>227.1</v>
      </c>
      <c r="E1308">
        <v>71.599999999999994</v>
      </c>
      <c r="F1308">
        <v>1.2</v>
      </c>
      <c r="G1308">
        <v>3</v>
      </c>
      <c r="H1308">
        <v>3.2</v>
      </c>
    </row>
    <row r="1309" spans="2:8" x14ac:dyDescent="0.25">
      <c r="B1309">
        <v>2000</v>
      </c>
      <c r="C1309">
        <v>9</v>
      </c>
      <c r="D1309">
        <v>231.9</v>
      </c>
      <c r="E1309">
        <v>122.4</v>
      </c>
      <c r="F1309">
        <v>-1.3</v>
      </c>
      <c r="G1309">
        <v>-0.8</v>
      </c>
      <c r="H1309">
        <v>1.5</v>
      </c>
    </row>
    <row r="1310" spans="2:8" x14ac:dyDescent="0.25">
      <c r="B1310">
        <v>2000</v>
      </c>
      <c r="C1310">
        <v>10</v>
      </c>
      <c r="D1310">
        <v>236.2</v>
      </c>
      <c r="E1310">
        <v>284.3</v>
      </c>
      <c r="F1310">
        <v>-2.8</v>
      </c>
      <c r="G1310">
        <v>-1.7</v>
      </c>
      <c r="H1310">
        <v>3.3</v>
      </c>
    </row>
    <row r="1311" spans="2:8" x14ac:dyDescent="0.25">
      <c r="B1311">
        <v>2000</v>
      </c>
      <c r="C1311">
        <v>11</v>
      </c>
      <c r="D1311">
        <v>240.6</v>
      </c>
      <c r="E1311">
        <v>506.4</v>
      </c>
      <c r="F1311">
        <v>-4.3</v>
      </c>
      <c r="G1311">
        <v>-2.6</v>
      </c>
      <c r="H1311">
        <v>5</v>
      </c>
    </row>
    <row r="1312" spans="2:8" x14ac:dyDescent="0.25">
      <c r="B1312">
        <v>2000</v>
      </c>
      <c r="C1312">
        <v>12</v>
      </c>
      <c r="D1312">
        <v>244.6</v>
      </c>
      <c r="E1312">
        <v>622.1</v>
      </c>
      <c r="F1312">
        <v>-2.2999999999999998</v>
      </c>
      <c r="G1312">
        <v>-3.8</v>
      </c>
      <c r="H1312">
        <v>4.4000000000000004</v>
      </c>
    </row>
    <row r="1313" spans="2:8" x14ac:dyDescent="0.25">
      <c r="B1313">
        <v>2000</v>
      </c>
      <c r="C1313">
        <v>13</v>
      </c>
      <c r="D1313">
        <v>249.3</v>
      </c>
      <c r="E1313">
        <v>695.7</v>
      </c>
      <c r="F1313">
        <v>-0.1</v>
      </c>
      <c r="G1313">
        <v>-5</v>
      </c>
      <c r="H1313">
        <v>5</v>
      </c>
    </row>
    <row r="1314" spans="2:8" x14ac:dyDescent="0.25">
      <c r="B1314">
        <v>2000</v>
      </c>
      <c r="C1314">
        <v>14</v>
      </c>
      <c r="D1314">
        <v>253.7</v>
      </c>
      <c r="E1314">
        <v>887.9</v>
      </c>
      <c r="F1314">
        <v>0.5</v>
      </c>
      <c r="G1314">
        <v>-4.5999999999999996</v>
      </c>
      <c r="H1314">
        <v>4.5999999999999996</v>
      </c>
    </row>
    <row r="1315" spans="2:8" x14ac:dyDescent="0.25">
      <c r="B1315">
        <v>2000</v>
      </c>
      <c r="C1315">
        <v>15</v>
      </c>
      <c r="D1315">
        <v>257.39999999999998</v>
      </c>
      <c r="E1315">
        <v>1125.7</v>
      </c>
      <c r="F1315">
        <v>0.8</v>
      </c>
      <c r="G1315">
        <v>-4.0999999999999996</v>
      </c>
      <c r="H1315">
        <v>4.2</v>
      </c>
    </row>
    <row r="1316" spans="2:8" x14ac:dyDescent="0.25">
      <c r="B1316">
        <v>2000</v>
      </c>
      <c r="C1316">
        <v>16</v>
      </c>
      <c r="D1316">
        <v>261.10000000000002</v>
      </c>
      <c r="E1316">
        <v>1326.1</v>
      </c>
      <c r="F1316">
        <v>-0.4</v>
      </c>
      <c r="G1316">
        <v>-3.3</v>
      </c>
      <c r="H1316">
        <v>3.4</v>
      </c>
    </row>
    <row r="1317" spans="2:8" x14ac:dyDescent="0.25">
      <c r="B1317">
        <v>2000</v>
      </c>
      <c r="C1317">
        <v>17</v>
      </c>
      <c r="D1317">
        <v>263.5</v>
      </c>
      <c r="E1317">
        <v>1454.6</v>
      </c>
      <c r="F1317">
        <v>-1.4</v>
      </c>
      <c r="G1317">
        <v>-2.5</v>
      </c>
      <c r="H1317">
        <v>2.9</v>
      </c>
    </row>
    <row r="1318" spans="2:8" x14ac:dyDescent="0.25">
      <c r="B1318">
        <v>2000</v>
      </c>
      <c r="C1318">
        <v>18</v>
      </c>
      <c r="D1318">
        <v>266.2</v>
      </c>
      <c r="E1318">
        <v>1250.4000000000001</v>
      </c>
      <c r="F1318">
        <v>-1.9</v>
      </c>
      <c r="G1318">
        <v>-1.6</v>
      </c>
      <c r="H1318">
        <v>2.5</v>
      </c>
    </row>
    <row r="1319" spans="2:8" x14ac:dyDescent="0.25">
      <c r="B1319">
        <v>2000</v>
      </c>
      <c r="C1319">
        <v>19</v>
      </c>
      <c r="D1319">
        <v>268.8</v>
      </c>
      <c r="E1319">
        <v>1362.6</v>
      </c>
      <c r="F1319">
        <v>-1.7</v>
      </c>
      <c r="G1319">
        <v>-0.3</v>
      </c>
      <c r="H1319">
        <v>1.7</v>
      </c>
    </row>
    <row r="1320" spans="2:8" x14ac:dyDescent="0.25">
      <c r="B1320">
        <v>2000</v>
      </c>
      <c r="C1320">
        <v>20</v>
      </c>
      <c r="D1320">
        <v>271</v>
      </c>
      <c r="E1320">
        <v>1633.2</v>
      </c>
      <c r="F1320">
        <v>-0.9</v>
      </c>
      <c r="G1320">
        <v>1.1000000000000001</v>
      </c>
      <c r="H1320">
        <v>1.4</v>
      </c>
    </row>
    <row r="1321" spans="2:8" x14ac:dyDescent="0.25">
      <c r="B1321">
        <v>2000</v>
      </c>
      <c r="C1321">
        <v>21</v>
      </c>
      <c r="D1321">
        <v>273.10000000000002</v>
      </c>
      <c r="E1321">
        <v>2191.1999999999998</v>
      </c>
      <c r="F1321">
        <v>-0.7</v>
      </c>
      <c r="G1321">
        <v>1.8</v>
      </c>
      <c r="H1321">
        <v>1.9</v>
      </c>
    </row>
    <row r="1322" spans="2:8" x14ac:dyDescent="0.25">
      <c r="B1322">
        <v>2000</v>
      </c>
      <c r="C1322">
        <v>22</v>
      </c>
      <c r="D1322">
        <v>275</v>
      </c>
      <c r="E1322">
        <v>2981.8</v>
      </c>
      <c r="F1322">
        <v>-0.7</v>
      </c>
      <c r="G1322">
        <v>2.2000000000000002</v>
      </c>
      <c r="H1322">
        <v>2.2999999999999998</v>
      </c>
    </row>
    <row r="1323" spans="2:8" x14ac:dyDescent="0.25">
      <c r="B1323">
        <v>2000</v>
      </c>
      <c r="C1323">
        <v>23</v>
      </c>
      <c r="D1323">
        <v>276.8</v>
      </c>
      <c r="E1323">
        <v>3624.4</v>
      </c>
      <c r="F1323">
        <v>-0.7</v>
      </c>
      <c r="G1323">
        <v>1.7</v>
      </c>
      <c r="H1323">
        <v>1.8</v>
      </c>
    </row>
    <row r="1324" spans="2:8" x14ac:dyDescent="0.25">
      <c r="B1324">
        <v>2000</v>
      </c>
      <c r="C1324">
        <v>24</v>
      </c>
      <c r="D1324">
        <v>278.8</v>
      </c>
      <c r="E1324">
        <v>4220.7</v>
      </c>
      <c r="F1324">
        <v>-0.8</v>
      </c>
      <c r="G1324">
        <v>1.1000000000000001</v>
      </c>
      <c r="H1324">
        <v>1.3</v>
      </c>
    </row>
    <row r="1325" spans="2:8" x14ac:dyDescent="0.25">
      <c r="B1325">
        <v>2000</v>
      </c>
      <c r="C1325">
        <v>25</v>
      </c>
      <c r="D1325">
        <v>280.7</v>
      </c>
      <c r="E1325">
        <v>4709.8999999999996</v>
      </c>
      <c r="F1325">
        <v>-0.4</v>
      </c>
      <c r="G1325">
        <v>0.6</v>
      </c>
      <c r="H1325">
        <v>0.8</v>
      </c>
    </row>
    <row r="1326" spans="2:8" x14ac:dyDescent="0.25">
      <c r="B1326">
        <v>2000</v>
      </c>
      <c r="C1326">
        <v>26</v>
      </c>
      <c r="D1326">
        <v>282.2</v>
      </c>
      <c r="E1326">
        <v>5072.6000000000004</v>
      </c>
      <c r="F1326">
        <v>-0.1</v>
      </c>
      <c r="G1326">
        <v>0.3</v>
      </c>
      <c r="H1326">
        <v>0.3</v>
      </c>
    </row>
    <row r="1327" spans="2:8" x14ac:dyDescent="0.25">
      <c r="B1327">
        <v>2000</v>
      </c>
      <c r="C1327">
        <v>27</v>
      </c>
      <c r="D1327">
        <v>283.7</v>
      </c>
      <c r="E1327">
        <v>5730.7</v>
      </c>
      <c r="F1327">
        <v>0.1</v>
      </c>
      <c r="G1327">
        <v>-0.1</v>
      </c>
      <c r="H1327">
        <v>0.1</v>
      </c>
    </row>
    <row r="1328" spans="2:8" x14ac:dyDescent="0.25">
      <c r="B1328">
        <v>2000</v>
      </c>
      <c r="C1328">
        <v>28</v>
      </c>
      <c r="D1328">
        <v>284.8</v>
      </c>
      <c r="E1328">
        <v>6531.3</v>
      </c>
      <c r="F1328">
        <v>0.2</v>
      </c>
      <c r="G1328">
        <v>-0.4</v>
      </c>
      <c r="H1328">
        <v>0.5</v>
      </c>
    </row>
    <row r="1329" spans="2:8" x14ac:dyDescent="0.25">
      <c r="B1329">
        <v>2000</v>
      </c>
      <c r="C1329">
        <v>29</v>
      </c>
      <c r="D1329">
        <v>285.8</v>
      </c>
      <c r="E1329">
        <v>7310.8</v>
      </c>
      <c r="F1329">
        <v>0.2</v>
      </c>
      <c r="G1329">
        <v>-0.6</v>
      </c>
      <c r="H1329">
        <v>0.6</v>
      </c>
    </row>
    <row r="1330" spans="2:8" x14ac:dyDescent="0.25">
      <c r="B1330">
        <v>2000</v>
      </c>
      <c r="C1330">
        <v>30</v>
      </c>
      <c r="D1330">
        <v>286.89999999999998</v>
      </c>
      <c r="E1330">
        <v>8112.2</v>
      </c>
      <c r="F1330">
        <v>0</v>
      </c>
      <c r="G1330">
        <v>-0.4</v>
      </c>
      <c r="H1330">
        <v>0.4</v>
      </c>
    </row>
    <row r="1331" spans="2:8" x14ac:dyDescent="0.25">
      <c r="B1331">
        <v>2000</v>
      </c>
      <c r="C1331">
        <v>31</v>
      </c>
      <c r="D1331">
        <v>287.39999999999998</v>
      </c>
      <c r="E1331">
        <v>8918.6</v>
      </c>
      <c r="F1331">
        <v>-0.1</v>
      </c>
      <c r="G1331">
        <v>-0.2</v>
      </c>
      <c r="H1331">
        <v>0.2</v>
      </c>
    </row>
    <row r="1332" spans="2:8" x14ac:dyDescent="0.25">
      <c r="B1332">
        <v>2000</v>
      </c>
      <c r="C1332">
        <v>32</v>
      </c>
      <c r="D1332">
        <v>288.10000000000002</v>
      </c>
      <c r="E1332">
        <v>9788.4</v>
      </c>
      <c r="F1332">
        <v>-0.1</v>
      </c>
      <c r="G1332">
        <v>0.1</v>
      </c>
      <c r="H1332">
        <v>0.1</v>
      </c>
    </row>
    <row r="1333" spans="2:8" x14ac:dyDescent="0.25">
      <c r="B1333">
        <v>2000</v>
      </c>
      <c r="C1333">
        <v>33</v>
      </c>
      <c r="D1333">
        <v>288.5</v>
      </c>
      <c r="E1333">
        <v>10683.6</v>
      </c>
      <c r="F1333">
        <v>0</v>
      </c>
      <c r="G1333">
        <v>0.4</v>
      </c>
      <c r="H1333">
        <v>0.4</v>
      </c>
    </row>
    <row r="1334" spans="2:8" x14ac:dyDescent="0.25">
      <c r="B1334">
        <v>2000</v>
      </c>
      <c r="C1334">
        <v>34</v>
      </c>
      <c r="D1334">
        <v>289.39999999999998</v>
      </c>
      <c r="E1334">
        <v>11605.9</v>
      </c>
      <c r="F1334">
        <v>0</v>
      </c>
      <c r="G1334">
        <v>0.6</v>
      </c>
      <c r="H1334">
        <v>0.6</v>
      </c>
    </row>
    <row r="1335" spans="2:8" x14ac:dyDescent="0.25">
      <c r="B1335">
        <v>2000</v>
      </c>
      <c r="C1335">
        <v>35</v>
      </c>
      <c r="D1335">
        <v>290</v>
      </c>
      <c r="E1335">
        <v>12476.1</v>
      </c>
      <c r="F1335">
        <v>0.3</v>
      </c>
      <c r="G1335">
        <v>0.8</v>
      </c>
      <c r="H1335">
        <v>0.9</v>
      </c>
    </row>
    <row r="1336" spans="2:8" x14ac:dyDescent="0.25">
      <c r="B1336">
        <v>2000</v>
      </c>
      <c r="C1336">
        <v>36</v>
      </c>
      <c r="D1336">
        <v>290.7</v>
      </c>
      <c r="E1336">
        <v>13558.8</v>
      </c>
      <c r="F1336">
        <v>0.6</v>
      </c>
      <c r="G1336">
        <v>1</v>
      </c>
      <c r="H1336">
        <v>1.2</v>
      </c>
    </row>
    <row r="1337" spans="2:8" x14ac:dyDescent="0.25">
      <c r="B1337">
        <v>2000</v>
      </c>
      <c r="C1337">
        <v>37</v>
      </c>
      <c r="D1337">
        <v>291.5</v>
      </c>
      <c r="E1337">
        <v>14294.8</v>
      </c>
      <c r="F1337">
        <v>0.9</v>
      </c>
      <c r="G1337">
        <v>1.1000000000000001</v>
      </c>
      <c r="H1337">
        <v>1.5</v>
      </c>
    </row>
    <row r="1338" spans="2:8" x14ac:dyDescent="0.25">
      <c r="B1338">
        <v>2000</v>
      </c>
      <c r="C1338">
        <v>38</v>
      </c>
      <c r="D1338">
        <v>291.7</v>
      </c>
      <c r="E1338">
        <v>14884.1</v>
      </c>
      <c r="F1338">
        <v>1.1000000000000001</v>
      </c>
      <c r="G1338">
        <v>1.3</v>
      </c>
      <c r="H1338">
        <v>1.7</v>
      </c>
    </row>
    <row r="1339" spans="2:8" x14ac:dyDescent="0.25">
      <c r="B1339">
        <v>2000</v>
      </c>
      <c r="C1339">
        <v>39</v>
      </c>
      <c r="D1339">
        <v>292.8</v>
      </c>
      <c r="E1339">
        <v>15327.3</v>
      </c>
      <c r="F1339">
        <v>1.2</v>
      </c>
      <c r="G1339">
        <v>1.5</v>
      </c>
      <c r="H1339">
        <v>1.9</v>
      </c>
    </row>
    <row r="1340" spans="2:8" x14ac:dyDescent="0.25">
      <c r="B1340">
        <v>2000</v>
      </c>
      <c r="C1340">
        <v>40</v>
      </c>
      <c r="D1340">
        <v>293.8</v>
      </c>
      <c r="E1340">
        <v>15584.9</v>
      </c>
      <c r="F1340">
        <v>1.3</v>
      </c>
      <c r="G1340">
        <v>1.6</v>
      </c>
      <c r="H1340">
        <v>2.1</v>
      </c>
    </row>
    <row r="1341" spans="2:8" x14ac:dyDescent="0.25">
      <c r="B1341">
        <v>2000</v>
      </c>
      <c r="C1341">
        <v>41</v>
      </c>
      <c r="D1341">
        <v>294.8</v>
      </c>
      <c r="E1341">
        <v>15635.3</v>
      </c>
      <c r="F1341">
        <v>1.4</v>
      </c>
      <c r="G1341">
        <v>1.7</v>
      </c>
      <c r="H1341">
        <v>2.2000000000000002</v>
      </c>
    </row>
    <row r="1342" spans="2:8" x14ac:dyDescent="0.25">
      <c r="B1342">
        <v>2000</v>
      </c>
      <c r="C1342">
        <v>42</v>
      </c>
      <c r="D1342">
        <v>295.7</v>
      </c>
      <c r="E1342">
        <v>15697.3</v>
      </c>
      <c r="F1342">
        <v>1.4</v>
      </c>
      <c r="G1342">
        <v>1.8</v>
      </c>
      <c r="H1342">
        <v>2.2999999999999998</v>
      </c>
    </row>
    <row r="1343" spans="2:8" x14ac:dyDescent="0.25">
      <c r="B1343">
        <v>2000</v>
      </c>
      <c r="C1343">
        <v>43</v>
      </c>
      <c r="D1343">
        <v>296.7</v>
      </c>
      <c r="E1343">
        <v>15740.2</v>
      </c>
      <c r="F1343">
        <v>1.4</v>
      </c>
      <c r="G1343">
        <v>1.8</v>
      </c>
      <c r="H1343">
        <v>2.2999999999999998</v>
      </c>
    </row>
    <row r="1344" spans="2:8" x14ac:dyDescent="0.25">
      <c r="B1344">
        <v>2000</v>
      </c>
      <c r="C1344">
        <v>44</v>
      </c>
      <c r="D1344">
        <v>297.5</v>
      </c>
      <c r="E1344">
        <v>15759.2</v>
      </c>
      <c r="F1344">
        <v>1.5</v>
      </c>
      <c r="G1344">
        <v>1.9</v>
      </c>
      <c r="H1344">
        <v>2.4</v>
      </c>
    </row>
    <row r="1345" spans="2:8" x14ac:dyDescent="0.25">
      <c r="B1345">
        <v>2000</v>
      </c>
      <c r="C1345">
        <v>45</v>
      </c>
      <c r="D1345">
        <v>298.3</v>
      </c>
      <c r="E1345">
        <v>15800.9</v>
      </c>
      <c r="F1345">
        <v>1.5</v>
      </c>
      <c r="G1345">
        <v>1.9</v>
      </c>
      <c r="H1345">
        <v>2.4</v>
      </c>
    </row>
    <row r="1346" spans="2:8" x14ac:dyDescent="0.25">
      <c r="B1346">
        <v>2000</v>
      </c>
      <c r="C1346">
        <v>46</v>
      </c>
      <c r="D1346">
        <v>299</v>
      </c>
      <c r="E1346">
        <v>15845.8</v>
      </c>
      <c r="F1346">
        <v>1.5</v>
      </c>
      <c r="G1346">
        <v>2</v>
      </c>
      <c r="H1346">
        <v>2.5</v>
      </c>
    </row>
    <row r="1347" spans="2:8" x14ac:dyDescent="0.25">
      <c r="B1347">
        <v>2000</v>
      </c>
      <c r="C1347">
        <v>47</v>
      </c>
      <c r="D1347">
        <v>299.60000000000002</v>
      </c>
      <c r="E1347">
        <v>15888.7</v>
      </c>
      <c r="F1347">
        <v>1.5</v>
      </c>
      <c r="G1347">
        <v>2</v>
      </c>
      <c r="H1347">
        <v>2.5</v>
      </c>
    </row>
    <row r="1348" spans="2:8" x14ac:dyDescent="0.25">
      <c r="B1348">
        <v>2000</v>
      </c>
      <c r="C1348">
        <v>48</v>
      </c>
      <c r="D1348">
        <v>300</v>
      </c>
      <c r="E1348">
        <v>15926.6</v>
      </c>
      <c r="F1348">
        <v>1.5</v>
      </c>
      <c r="G1348">
        <v>2</v>
      </c>
      <c r="H1348">
        <v>2.5</v>
      </c>
    </row>
    <row r="1349" spans="2:8" x14ac:dyDescent="0.25">
      <c r="B1349">
        <v>2000</v>
      </c>
      <c r="C1349">
        <v>49</v>
      </c>
      <c r="D1349">
        <v>300.39999999999998</v>
      </c>
      <c r="E1349">
        <v>15955.8</v>
      </c>
      <c r="F1349">
        <v>1.5</v>
      </c>
      <c r="G1349">
        <v>2</v>
      </c>
      <c r="H1349">
        <v>2.5</v>
      </c>
    </row>
    <row r="1350" spans="2:8" x14ac:dyDescent="0.25">
      <c r="B1350">
        <v>2000</v>
      </c>
      <c r="C1350">
        <v>50</v>
      </c>
      <c r="D1350">
        <v>300.7</v>
      </c>
      <c r="E1350">
        <v>15976.9</v>
      </c>
      <c r="F1350">
        <v>1.5</v>
      </c>
      <c r="G1350">
        <v>2</v>
      </c>
      <c r="H1350">
        <v>2.5</v>
      </c>
    </row>
    <row r="1351" spans="2:8" x14ac:dyDescent="0.25">
      <c r="B1351" t="s">
        <v>0</v>
      </c>
      <c r="C1351" t="s">
        <v>1</v>
      </c>
      <c r="D1351">
        <v>3</v>
      </c>
      <c r="E1351">
        <v>7</v>
      </c>
      <c r="F1351">
        <v>2021</v>
      </c>
    </row>
    <row r="1352" spans="2:8" x14ac:dyDescent="0.25">
      <c r="B1352" t="s">
        <v>2</v>
      </c>
    </row>
    <row r="1353" spans="2:8" x14ac:dyDescent="0.25">
      <c r="B1353">
        <v>0</v>
      </c>
      <c r="C1353">
        <v>6</v>
      </c>
      <c r="D1353">
        <v>26</v>
      </c>
    </row>
    <row r="1354" spans="2:8" x14ac:dyDescent="0.25">
      <c r="B1354" t="s">
        <v>1</v>
      </c>
      <c r="C1354" t="s">
        <v>3</v>
      </c>
      <c r="D1354" t="s">
        <v>4</v>
      </c>
      <c r="E1354" t="s">
        <v>5</v>
      </c>
    </row>
    <row r="1355" spans="2:8" x14ac:dyDescent="0.25">
      <c r="B1355">
        <v>2000</v>
      </c>
      <c r="C1355">
        <v>1</v>
      </c>
      <c r="D1355">
        <v>222.3</v>
      </c>
      <c r="E1355">
        <v>13.5</v>
      </c>
      <c r="F1355">
        <v>15.6</v>
      </c>
      <c r="G1355">
        <v>3.1</v>
      </c>
      <c r="H1355">
        <v>15.9</v>
      </c>
    </row>
    <row r="1356" spans="2:8" x14ac:dyDescent="0.25">
      <c r="B1356">
        <v>2000</v>
      </c>
      <c r="C1356">
        <v>2</v>
      </c>
      <c r="D1356">
        <v>202.6</v>
      </c>
      <c r="E1356">
        <v>3.3</v>
      </c>
      <c r="F1356">
        <v>3</v>
      </c>
      <c r="G1356">
        <v>0.5</v>
      </c>
      <c r="H1356">
        <v>3.1</v>
      </c>
    </row>
    <row r="1357" spans="2:8" x14ac:dyDescent="0.25">
      <c r="B1357">
        <v>2000</v>
      </c>
      <c r="C1357">
        <v>3</v>
      </c>
      <c r="D1357">
        <v>195.5</v>
      </c>
      <c r="E1357">
        <v>4.5</v>
      </c>
      <c r="F1357">
        <v>-2.9</v>
      </c>
      <c r="G1357">
        <v>-5.5</v>
      </c>
      <c r="H1357">
        <v>6.2</v>
      </c>
    </row>
    <row r="1358" spans="2:8" x14ac:dyDescent="0.25">
      <c r="B1358">
        <v>2000</v>
      </c>
      <c r="C1358">
        <v>4</v>
      </c>
      <c r="D1358">
        <v>198.3</v>
      </c>
      <c r="E1358">
        <v>8.6999999999999993</v>
      </c>
      <c r="F1358">
        <v>6.5</v>
      </c>
      <c r="G1358">
        <v>4.9000000000000004</v>
      </c>
      <c r="H1358">
        <v>8.1</v>
      </c>
    </row>
    <row r="1359" spans="2:8" x14ac:dyDescent="0.25">
      <c r="B1359">
        <v>2000</v>
      </c>
      <c r="C1359">
        <v>5</v>
      </c>
      <c r="D1359">
        <v>207.5</v>
      </c>
      <c r="E1359">
        <v>15.5</v>
      </c>
      <c r="F1359">
        <v>13.8</v>
      </c>
      <c r="G1359">
        <v>13.7</v>
      </c>
      <c r="H1359">
        <v>19.399999999999999</v>
      </c>
    </row>
    <row r="1360" spans="2:8" x14ac:dyDescent="0.25">
      <c r="B1360">
        <v>2000</v>
      </c>
      <c r="C1360">
        <v>6</v>
      </c>
      <c r="D1360">
        <v>213.3</v>
      </c>
      <c r="E1360">
        <v>27.4</v>
      </c>
      <c r="F1360">
        <v>8.6</v>
      </c>
      <c r="G1360">
        <v>11.6</v>
      </c>
      <c r="H1360">
        <v>14.5</v>
      </c>
    </row>
    <row r="1361" spans="2:8" x14ac:dyDescent="0.25">
      <c r="B1361">
        <v>2000</v>
      </c>
      <c r="C1361">
        <v>7</v>
      </c>
      <c r="D1361">
        <v>221.3</v>
      </c>
      <c r="E1361">
        <v>41.9</v>
      </c>
      <c r="F1361">
        <v>4.7</v>
      </c>
      <c r="G1361">
        <v>8.8000000000000007</v>
      </c>
      <c r="H1361">
        <v>10</v>
      </c>
    </row>
    <row r="1362" spans="2:8" x14ac:dyDescent="0.25">
      <c r="B1362">
        <v>2000</v>
      </c>
      <c r="C1362">
        <v>8</v>
      </c>
      <c r="D1362">
        <v>227</v>
      </c>
      <c r="E1362">
        <v>61.9</v>
      </c>
      <c r="F1362">
        <v>1.9</v>
      </c>
      <c r="G1362">
        <v>4.3</v>
      </c>
      <c r="H1362">
        <v>4.7</v>
      </c>
    </row>
    <row r="1363" spans="2:8" x14ac:dyDescent="0.25">
      <c r="B1363">
        <v>2000</v>
      </c>
      <c r="C1363">
        <v>9</v>
      </c>
      <c r="D1363">
        <v>231.9</v>
      </c>
      <c r="E1363">
        <v>93.8</v>
      </c>
      <c r="F1363">
        <v>-0.6</v>
      </c>
      <c r="G1363">
        <v>1.2</v>
      </c>
      <c r="H1363">
        <v>1.3</v>
      </c>
    </row>
    <row r="1364" spans="2:8" x14ac:dyDescent="0.25">
      <c r="B1364">
        <v>2000</v>
      </c>
      <c r="C1364">
        <v>10</v>
      </c>
      <c r="D1364">
        <v>236.1</v>
      </c>
      <c r="E1364">
        <v>185.2</v>
      </c>
      <c r="F1364">
        <v>-2.8</v>
      </c>
      <c r="G1364">
        <v>0.7</v>
      </c>
      <c r="H1364">
        <v>2.9</v>
      </c>
    </row>
    <row r="1365" spans="2:8" x14ac:dyDescent="0.25">
      <c r="B1365">
        <v>2000</v>
      </c>
      <c r="C1365">
        <v>11</v>
      </c>
      <c r="D1365">
        <v>240.7</v>
      </c>
      <c r="E1365">
        <v>306.60000000000002</v>
      </c>
      <c r="F1365">
        <v>-5</v>
      </c>
      <c r="G1365">
        <v>0.2</v>
      </c>
      <c r="H1365">
        <v>5</v>
      </c>
    </row>
    <row r="1366" spans="2:8" x14ac:dyDescent="0.25">
      <c r="B1366">
        <v>2000</v>
      </c>
      <c r="C1366">
        <v>12</v>
      </c>
      <c r="D1366">
        <v>244.9</v>
      </c>
      <c r="E1366">
        <v>457.4</v>
      </c>
      <c r="F1366">
        <v>-3.4</v>
      </c>
      <c r="G1366">
        <v>-2.1</v>
      </c>
      <c r="H1366">
        <v>4</v>
      </c>
    </row>
    <row r="1367" spans="2:8" x14ac:dyDescent="0.25">
      <c r="B1367">
        <v>2000</v>
      </c>
      <c r="C1367">
        <v>13</v>
      </c>
      <c r="D1367">
        <v>249.5</v>
      </c>
      <c r="E1367">
        <v>637</v>
      </c>
      <c r="F1367">
        <v>-1.8</v>
      </c>
      <c r="G1367">
        <v>-4.4000000000000004</v>
      </c>
      <c r="H1367">
        <v>4.8</v>
      </c>
    </row>
    <row r="1368" spans="2:8" x14ac:dyDescent="0.25">
      <c r="B1368">
        <v>2000</v>
      </c>
      <c r="C1368">
        <v>14</v>
      </c>
      <c r="D1368">
        <v>253.9</v>
      </c>
      <c r="E1368">
        <v>677.6</v>
      </c>
      <c r="F1368">
        <v>-1.1000000000000001</v>
      </c>
      <c r="G1368">
        <v>-4.5999999999999996</v>
      </c>
      <c r="H1368">
        <v>4.7</v>
      </c>
    </row>
    <row r="1369" spans="2:8" x14ac:dyDescent="0.25">
      <c r="B1369">
        <v>2000</v>
      </c>
      <c r="C1369">
        <v>15</v>
      </c>
      <c r="D1369">
        <v>257.39999999999998</v>
      </c>
      <c r="E1369">
        <v>696.5</v>
      </c>
      <c r="F1369">
        <v>-0.6</v>
      </c>
      <c r="G1369">
        <v>-4.5</v>
      </c>
      <c r="H1369">
        <v>4.5999999999999996</v>
      </c>
    </row>
    <row r="1370" spans="2:8" x14ac:dyDescent="0.25">
      <c r="B1370">
        <v>2000</v>
      </c>
      <c r="C1370">
        <v>16</v>
      </c>
      <c r="D1370">
        <v>260.89999999999998</v>
      </c>
      <c r="E1370">
        <v>1068.7</v>
      </c>
      <c r="F1370">
        <v>-0.9</v>
      </c>
      <c r="G1370">
        <v>-3.4</v>
      </c>
      <c r="H1370">
        <v>3.5</v>
      </c>
    </row>
    <row r="1371" spans="2:8" x14ac:dyDescent="0.25">
      <c r="B1371">
        <v>2000</v>
      </c>
      <c r="C1371">
        <v>17</v>
      </c>
      <c r="D1371">
        <v>263.3</v>
      </c>
      <c r="E1371">
        <v>1493</v>
      </c>
      <c r="F1371">
        <v>-1.2</v>
      </c>
      <c r="G1371">
        <v>-2.4</v>
      </c>
      <c r="H1371">
        <v>2.7</v>
      </c>
    </row>
    <row r="1372" spans="2:8" x14ac:dyDescent="0.25">
      <c r="B1372">
        <v>2000</v>
      </c>
      <c r="C1372">
        <v>18</v>
      </c>
      <c r="D1372">
        <v>265.89999999999998</v>
      </c>
      <c r="E1372">
        <v>1677.6</v>
      </c>
      <c r="F1372">
        <v>-1.6</v>
      </c>
      <c r="G1372">
        <v>-1.5</v>
      </c>
      <c r="H1372">
        <v>2.2000000000000002</v>
      </c>
    </row>
    <row r="1373" spans="2:8" x14ac:dyDescent="0.25">
      <c r="B1373">
        <v>2000</v>
      </c>
      <c r="C1373">
        <v>19</v>
      </c>
      <c r="D1373">
        <v>268.2</v>
      </c>
      <c r="E1373">
        <v>1795.9</v>
      </c>
      <c r="F1373">
        <v>-0.9</v>
      </c>
      <c r="G1373">
        <v>-0.8</v>
      </c>
      <c r="H1373">
        <v>1.2</v>
      </c>
    </row>
    <row r="1374" spans="2:8" x14ac:dyDescent="0.25">
      <c r="B1374">
        <v>2000</v>
      </c>
      <c r="C1374">
        <v>20</v>
      </c>
      <c r="D1374">
        <v>270.89999999999998</v>
      </c>
      <c r="E1374">
        <v>1785.5</v>
      </c>
      <c r="F1374">
        <v>0.3</v>
      </c>
      <c r="G1374">
        <v>-0.1</v>
      </c>
      <c r="H1374">
        <v>0.3</v>
      </c>
    </row>
    <row r="1375" spans="2:8" x14ac:dyDescent="0.25">
      <c r="B1375">
        <v>2000</v>
      </c>
      <c r="C1375">
        <v>21</v>
      </c>
      <c r="D1375">
        <v>273.3</v>
      </c>
      <c r="E1375">
        <v>2186.3000000000002</v>
      </c>
      <c r="F1375">
        <v>1.1000000000000001</v>
      </c>
      <c r="G1375">
        <v>0.5</v>
      </c>
      <c r="H1375">
        <v>1.2</v>
      </c>
    </row>
    <row r="1376" spans="2:8" x14ac:dyDescent="0.25">
      <c r="B1376">
        <v>2000</v>
      </c>
      <c r="C1376">
        <v>22</v>
      </c>
      <c r="D1376">
        <v>275.39999999999998</v>
      </c>
      <c r="E1376">
        <v>2835.4</v>
      </c>
      <c r="F1376">
        <v>1.8</v>
      </c>
      <c r="G1376">
        <v>1.1000000000000001</v>
      </c>
      <c r="H1376">
        <v>2.1</v>
      </c>
    </row>
    <row r="1377" spans="2:8" x14ac:dyDescent="0.25">
      <c r="B1377">
        <v>2000</v>
      </c>
      <c r="C1377">
        <v>23</v>
      </c>
      <c r="D1377">
        <v>277.5</v>
      </c>
      <c r="E1377">
        <v>3335.1</v>
      </c>
      <c r="F1377">
        <v>1.2</v>
      </c>
      <c r="G1377">
        <v>0.7</v>
      </c>
      <c r="H1377">
        <v>1.4</v>
      </c>
    </row>
    <row r="1378" spans="2:8" x14ac:dyDescent="0.25">
      <c r="B1378">
        <v>2000</v>
      </c>
      <c r="C1378">
        <v>24</v>
      </c>
      <c r="D1378">
        <v>279.2</v>
      </c>
      <c r="E1378">
        <v>3791.3</v>
      </c>
      <c r="F1378">
        <v>0.5</v>
      </c>
      <c r="G1378">
        <v>0.3</v>
      </c>
      <c r="H1378">
        <v>0.6</v>
      </c>
    </row>
    <row r="1379" spans="2:8" x14ac:dyDescent="0.25">
      <c r="B1379">
        <v>2000</v>
      </c>
      <c r="C1379">
        <v>25</v>
      </c>
      <c r="D1379">
        <v>280.89999999999998</v>
      </c>
      <c r="E1379">
        <v>4427.1000000000004</v>
      </c>
      <c r="F1379">
        <v>-0.1</v>
      </c>
      <c r="G1379">
        <v>0.1</v>
      </c>
      <c r="H1379">
        <v>0.1</v>
      </c>
    </row>
    <row r="1380" spans="2:8" x14ac:dyDescent="0.25">
      <c r="B1380">
        <v>2000</v>
      </c>
      <c r="C1380">
        <v>26</v>
      </c>
      <c r="D1380">
        <v>282.10000000000002</v>
      </c>
      <c r="E1380">
        <v>5112.8999999999996</v>
      </c>
      <c r="F1380">
        <v>-0.6</v>
      </c>
      <c r="G1380">
        <v>0</v>
      </c>
      <c r="H1380">
        <v>0.6</v>
      </c>
    </row>
    <row r="1381" spans="2:8" x14ac:dyDescent="0.25">
      <c r="B1381">
        <v>2000</v>
      </c>
      <c r="C1381">
        <v>27</v>
      </c>
      <c r="D1381">
        <v>283.39999999999998</v>
      </c>
      <c r="E1381">
        <v>5930.7</v>
      </c>
      <c r="F1381">
        <v>-0.6</v>
      </c>
      <c r="G1381">
        <v>-0.2</v>
      </c>
      <c r="H1381">
        <v>0.6</v>
      </c>
    </row>
    <row r="1382" spans="2:8" x14ac:dyDescent="0.25">
      <c r="B1382">
        <v>2000</v>
      </c>
      <c r="C1382">
        <v>28</v>
      </c>
      <c r="D1382">
        <v>284.2</v>
      </c>
      <c r="E1382">
        <v>6811.2</v>
      </c>
      <c r="F1382">
        <v>-0.5</v>
      </c>
      <c r="G1382">
        <v>-0.4</v>
      </c>
      <c r="H1382">
        <v>0.6</v>
      </c>
    </row>
    <row r="1383" spans="2:8" x14ac:dyDescent="0.25">
      <c r="B1383">
        <v>2000</v>
      </c>
      <c r="C1383">
        <v>29</v>
      </c>
      <c r="D1383">
        <v>285</v>
      </c>
      <c r="E1383">
        <v>7743.5</v>
      </c>
      <c r="F1383">
        <v>-0.6</v>
      </c>
      <c r="G1383">
        <v>-0.4</v>
      </c>
      <c r="H1383">
        <v>0.7</v>
      </c>
    </row>
    <row r="1384" spans="2:8" x14ac:dyDescent="0.25">
      <c r="B1384">
        <v>2000</v>
      </c>
      <c r="C1384">
        <v>30</v>
      </c>
      <c r="D1384">
        <v>285.7</v>
      </c>
      <c r="E1384">
        <v>8719.2000000000007</v>
      </c>
      <c r="F1384">
        <v>-0.8</v>
      </c>
      <c r="G1384">
        <v>-0.1</v>
      </c>
      <c r="H1384">
        <v>0.8</v>
      </c>
    </row>
    <row r="1385" spans="2:8" x14ac:dyDescent="0.25">
      <c r="B1385">
        <v>2000</v>
      </c>
      <c r="C1385">
        <v>31</v>
      </c>
      <c r="D1385">
        <v>286.7</v>
      </c>
      <c r="E1385">
        <v>9783.5</v>
      </c>
      <c r="F1385">
        <v>-1</v>
      </c>
      <c r="G1385">
        <v>0.1</v>
      </c>
      <c r="H1385">
        <v>1</v>
      </c>
    </row>
    <row r="1386" spans="2:8" x14ac:dyDescent="0.25">
      <c r="B1386">
        <v>2000</v>
      </c>
      <c r="C1386">
        <v>32</v>
      </c>
      <c r="D1386">
        <v>287.5</v>
      </c>
      <c r="E1386">
        <v>10559.7</v>
      </c>
      <c r="F1386">
        <v>-1.1000000000000001</v>
      </c>
      <c r="G1386">
        <v>0.2</v>
      </c>
      <c r="H1386">
        <v>1.1000000000000001</v>
      </c>
    </row>
    <row r="1387" spans="2:8" x14ac:dyDescent="0.25">
      <c r="B1387">
        <v>2000</v>
      </c>
      <c r="C1387">
        <v>33</v>
      </c>
      <c r="D1387">
        <v>288.2</v>
      </c>
      <c r="E1387">
        <v>11225.7</v>
      </c>
      <c r="F1387">
        <v>-1.1000000000000001</v>
      </c>
      <c r="G1387">
        <v>0.3</v>
      </c>
      <c r="H1387">
        <v>1.2</v>
      </c>
    </row>
    <row r="1388" spans="2:8" x14ac:dyDescent="0.25">
      <c r="B1388">
        <v>2000</v>
      </c>
      <c r="C1388">
        <v>34</v>
      </c>
      <c r="D1388">
        <v>289.2</v>
      </c>
      <c r="E1388">
        <v>11762.6</v>
      </c>
      <c r="F1388">
        <v>-1.2</v>
      </c>
      <c r="G1388">
        <v>0.4</v>
      </c>
      <c r="H1388">
        <v>1.2</v>
      </c>
    </row>
    <row r="1389" spans="2:8" x14ac:dyDescent="0.25">
      <c r="B1389">
        <v>2000</v>
      </c>
      <c r="C1389">
        <v>35</v>
      </c>
      <c r="D1389">
        <v>289.89999999999998</v>
      </c>
      <c r="E1389">
        <v>12415</v>
      </c>
      <c r="F1389">
        <v>-0.7</v>
      </c>
      <c r="G1389">
        <v>0.6</v>
      </c>
      <c r="H1389">
        <v>0.9</v>
      </c>
    </row>
    <row r="1390" spans="2:8" x14ac:dyDescent="0.25">
      <c r="B1390">
        <v>2000</v>
      </c>
      <c r="C1390">
        <v>36</v>
      </c>
      <c r="D1390">
        <v>290.7</v>
      </c>
      <c r="E1390">
        <v>13119</v>
      </c>
      <c r="F1390">
        <v>-0.1</v>
      </c>
      <c r="G1390">
        <v>0.8</v>
      </c>
      <c r="H1390">
        <v>0.8</v>
      </c>
    </row>
    <row r="1391" spans="2:8" x14ac:dyDescent="0.25">
      <c r="B1391">
        <v>2000</v>
      </c>
      <c r="C1391">
        <v>37</v>
      </c>
      <c r="D1391">
        <v>291.5</v>
      </c>
      <c r="E1391">
        <v>13731.6</v>
      </c>
      <c r="F1391">
        <v>0.5</v>
      </c>
      <c r="G1391">
        <v>1</v>
      </c>
      <c r="H1391">
        <v>1.1000000000000001</v>
      </c>
    </row>
    <row r="1392" spans="2:8" x14ac:dyDescent="0.25">
      <c r="B1392">
        <v>2000</v>
      </c>
      <c r="C1392">
        <v>38</v>
      </c>
      <c r="D1392">
        <v>292</v>
      </c>
      <c r="E1392">
        <v>14353</v>
      </c>
      <c r="F1392">
        <v>1</v>
      </c>
      <c r="G1392">
        <v>1.2</v>
      </c>
      <c r="H1392">
        <v>1.6</v>
      </c>
    </row>
    <row r="1393" spans="2:8" x14ac:dyDescent="0.25">
      <c r="B1393">
        <v>2000</v>
      </c>
      <c r="C1393">
        <v>39</v>
      </c>
      <c r="D1393">
        <v>292.89999999999998</v>
      </c>
      <c r="E1393">
        <v>14878.6</v>
      </c>
      <c r="F1393">
        <v>1.4</v>
      </c>
      <c r="G1393">
        <v>1.6</v>
      </c>
      <c r="H1393">
        <v>2.1</v>
      </c>
    </row>
    <row r="1394" spans="2:8" x14ac:dyDescent="0.25">
      <c r="B1394">
        <v>2000</v>
      </c>
      <c r="C1394">
        <v>40</v>
      </c>
      <c r="D1394">
        <v>293.7</v>
      </c>
      <c r="E1394">
        <v>15212.4</v>
      </c>
      <c r="F1394">
        <v>1.7</v>
      </c>
      <c r="G1394">
        <v>1.8</v>
      </c>
      <c r="H1394">
        <v>2.4</v>
      </c>
    </row>
    <row r="1395" spans="2:8" x14ac:dyDescent="0.25">
      <c r="B1395">
        <v>2000</v>
      </c>
      <c r="C1395">
        <v>41</v>
      </c>
      <c r="D1395">
        <v>294.7</v>
      </c>
      <c r="E1395">
        <v>15350.9</v>
      </c>
      <c r="F1395">
        <v>1.8</v>
      </c>
      <c r="G1395">
        <v>1.9</v>
      </c>
      <c r="H1395">
        <v>2.6</v>
      </c>
    </row>
    <row r="1396" spans="2:8" x14ac:dyDescent="0.25">
      <c r="B1396">
        <v>2000</v>
      </c>
      <c r="C1396">
        <v>42</v>
      </c>
      <c r="D1396">
        <v>295.60000000000002</v>
      </c>
      <c r="E1396">
        <v>15459.9</v>
      </c>
      <c r="F1396">
        <v>1.9</v>
      </c>
      <c r="G1396">
        <v>1.9</v>
      </c>
      <c r="H1396">
        <v>2.7</v>
      </c>
    </row>
    <row r="1397" spans="2:8" x14ac:dyDescent="0.25">
      <c r="B1397">
        <v>2000</v>
      </c>
      <c r="C1397">
        <v>43</v>
      </c>
      <c r="D1397">
        <v>296.5</v>
      </c>
      <c r="E1397">
        <v>15523.8</v>
      </c>
      <c r="F1397">
        <v>1.9</v>
      </c>
      <c r="G1397">
        <v>1.9</v>
      </c>
      <c r="H1397">
        <v>2.7</v>
      </c>
    </row>
    <row r="1398" spans="2:8" x14ac:dyDescent="0.25">
      <c r="B1398">
        <v>2000</v>
      </c>
      <c r="C1398">
        <v>44</v>
      </c>
      <c r="D1398">
        <v>297.3</v>
      </c>
      <c r="E1398">
        <v>15542.3</v>
      </c>
      <c r="F1398">
        <v>1.9</v>
      </c>
      <c r="G1398">
        <v>1.9</v>
      </c>
      <c r="H1398">
        <v>2.7</v>
      </c>
    </row>
    <row r="1399" spans="2:8" x14ac:dyDescent="0.25">
      <c r="B1399">
        <v>2000</v>
      </c>
      <c r="C1399">
        <v>45</v>
      </c>
      <c r="D1399">
        <v>298.10000000000002</v>
      </c>
      <c r="E1399">
        <v>15579.6</v>
      </c>
      <c r="F1399">
        <v>1.9</v>
      </c>
      <c r="G1399">
        <v>1.9</v>
      </c>
      <c r="H1399">
        <v>2.7</v>
      </c>
    </row>
    <row r="1400" spans="2:8" x14ac:dyDescent="0.25">
      <c r="B1400">
        <v>2000</v>
      </c>
      <c r="C1400">
        <v>46</v>
      </c>
      <c r="D1400">
        <v>298.8</v>
      </c>
      <c r="E1400">
        <v>15611.1</v>
      </c>
      <c r="F1400">
        <v>1.9</v>
      </c>
      <c r="G1400">
        <v>1.9</v>
      </c>
      <c r="H1400">
        <v>2.7</v>
      </c>
    </row>
    <row r="1401" spans="2:8" x14ac:dyDescent="0.25">
      <c r="B1401">
        <v>2000</v>
      </c>
      <c r="C1401">
        <v>47</v>
      </c>
      <c r="D1401">
        <v>299.39999999999998</v>
      </c>
      <c r="E1401">
        <v>15636.2</v>
      </c>
      <c r="F1401">
        <v>1.9</v>
      </c>
      <c r="G1401">
        <v>1.9</v>
      </c>
      <c r="H1401">
        <v>2.7</v>
      </c>
    </row>
    <row r="1402" spans="2:8" x14ac:dyDescent="0.25">
      <c r="B1402">
        <v>2000</v>
      </c>
      <c r="C1402">
        <v>48</v>
      </c>
      <c r="D1402">
        <v>299.89999999999998</v>
      </c>
      <c r="E1402">
        <v>15654.9</v>
      </c>
      <c r="F1402">
        <v>1.9</v>
      </c>
      <c r="G1402">
        <v>1.9</v>
      </c>
      <c r="H1402">
        <v>2.7</v>
      </c>
    </row>
    <row r="1403" spans="2:8" x14ac:dyDescent="0.25">
      <c r="B1403">
        <v>2000</v>
      </c>
      <c r="C1403">
        <v>49</v>
      </c>
      <c r="D1403">
        <v>300.2</v>
      </c>
      <c r="E1403">
        <v>15667.9</v>
      </c>
      <c r="F1403">
        <v>1.9</v>
      </c>
      <c r="G1403">
        <v>1.8</v>
      </c>
      <c r="H1403">
        <v>2.7</v>
      </c>
    </row>
    <row r="1404" spans="2:8" x14ac:dyDescent="0.25">
      <c r="B1404">
        <v>2000</v>
      </c>
      <c r="C1404">
        <v>50</v>
      </c>
      <c r="D1404">
        <v>300.5</v>
      </c>
      <c r="E1404">
        <v>15676.5</v>
      </c>
      <c r="F1404">
        <v>1.9</v>
      </c>
      <c r="G1404">
        <v>1.8</v>
      </c>
      <c r="H1404">
        <v>2.7</v>
      </c>
    </row>
    <row r="1405" spans="2:8" x14ac:dyDescent="0.25">
      <c r="B1405" t="s">
        <v>0</v>
      </c>
      <c r="C1405" t="s">
        <v>1</v>
      </c>
      <c r="D1405">
        <v>3</v>
      </c>
      <c r="E1405">
        <v>7</v>
      </c>
      <c r="F1405">
        <v>2021</v>
      </c>
    </row>
    <row r="1406" spans="2:8" x14ac:dyDescent="0.25">
      <c r="B1406" t="s">
        <v>2</v>
      </c>
    </row>
    <row r="1407" spans="2:8" x14ac:dyDescent="0.25">
      <c r="B1407">
        <v>0</v>
      </c>
      <c r="C1407">
        <v>6</v>
      </c>
      <c r="D1407">
        <v>27</v>
      </c>
    </row>
    <row r="1408" spans="2:8" x14ac:dyDescent="0.25">
      <c r="B1408" t="s">
        <v>1</v>
      </c>
      <c r="C1408" t="s">
        <v>3</v>
      </c>
      <c r="D1408" t="s">
        <v>4</v>
      </c>
      <c r="E1408" t="s">
        <v>5</v>
      </c>
    </row>
    <row r="1409" spans="2:8" x14ac:dyDescent="0.25">
      <c r="B1409">
        <v>2000</v>
      </c>
      <c r="C1409">
        <v>1</v>
      </c>
      <c r="D1409">
        <v>221.4</v>
      </c>
      <c r="E1409">
        <v>5.9</v>
      </c>
      <c r="F1409">
        <v>16.100000000000001</v>
      </c>
      <c r="G1409">
        <v>2.2999999999999998</v>
      </c>
      <c r="H1409">
        <v>16.3</v>
      </c>
    </row>
    <row r="1410" spans="2:8" x14ac:dyDescent="0.25">
      <c r="B1410">
        <v>2000</v>
      </c>
      <c r="C1410">
        <v>2</v>
      </c>
      <c r="D1410">
        <v>203.9</v>
      </c>
      <c r="E1410">
        <v>3.3</v>
      </c>
      <c r="F1410">
        <v>5.5</v>
      </c>
      <c r="G1410">
        <v>0.1</v>
      </c>
      <c r="H1410">
        <v>5.5</v>
      </c>
    </row>
    <row r="1411" spans="2:8" x14ac:dyDescent="0.25">
      <c r="B1411">
        <v>2000</v>
      </c>
      <c r="C1411">
        <v>3</v>
      </c>
      <c r="D1411">
        <v>195.2</v>
      </c>
      <c r="E1411">
        <v>4.4000000000000004</v>
      </c>
      <c r="F1411">
        <v>-2.1</v>
      </c>
      <c r="G1411">
        <v>-5.9</v>
      </c>
      <c r="H1411">
        <v>6.3</v>
      </c>
    </row>
    <row r="1412" spans="2:8" x14ac:dyDescent="0.25">
      <c r="B1412">
        <v>2000</v>
      </c>
      <c r="C1412">
        <v>4</v>
      </c>
      <c r="D1412">
        <v>198.3</v>
      </c>
      <c r="E1412">
        <v>7.8</v>
      </c>
      <c r="F1412">
        <v>7.8</v>
      </c>
      <c r="G1412">
        <v>4.5999999999999996</v>
      </c>
      <c r="H1412">
        <v>9.1</v>
      </c>
    </row>
    <row r="1413" spans="2:8" x14ac:dyDescent="0.25">
      <c r="B1413">
        <v>2000</v>
      </c>
      <c r="C1413">
        <v>5</v>
      </c>
      <c r="D1413">
        <v>207.4</v>
      </c>
      <c r="E1413">
        <v>13.9</v>
      </c>
      <c r="F1413">
        <v>16</v>
      </c>
      <c r="G1413">
        <v>13.5</v>
      </c>
      <c r="H1413">
        <v>20.9</v>
      </c>
    </row>
    <row r="1414" spans="2:8" x14ac:dyDescent="0.25">
      <c r="B1414">
        <v>2000</v>
      </c>
      <c r="C1414">
        <v>6</v>
      </c>
      <c r="D1414">
        <v>213.2</v>
      </c>
      <c r="E1414">
        <v>29.5</v>
      </c>
      <c r="F1414">
        <v>10.7</v>
      </c>
      <c r="G1414">
        <v>9.9</v>
      </c>
      <c r="H1414">
        <v>14.6</v>
      </c>
    </row>
    <row r="1415" spans="2:8" x14ac:dyDescent="0.25">
      <c r="B1415">
        <v>2000</v>
      </c>
      <c r="C1415">
        <v>7</v>
      </c>
      <c r="D1415">
        <v>220.8</v>
      </c>
      <c r="E1415">
        <v>46.9</v>
      </c>
      <c r="F1415">
        <v>6.5</v>
      </c>
      <c r="G1415">
        <v>6.6</v>
      </c>
      <c r="H1415">
        <v>9.3000000000000007</v>
      </c>
    </row>
    <row r="1416" spans="2:8" x14ac:dyDescent="0.25">
      <c r="B1416">
        <v>2000</v>
      </c>
      <c r="C1416">
        <v>8</v>
      </c>
      <c r="D1416">
        <v>226.1</v>
      </c>
      <c r="E1416">
        <v>64.7</v>
      </c>
      <c r="F1416">
        <v>3.2</v>
      </c>
      <c r="G1416">
        <v>3</v>
      </c>
      <c r="H1416">
        <v>4.4000000000000004</v>
      </c>
    </row>
    <row r="1417" spans="2:8" x14ac:dyDescent="0.25">
      <c r="B1417">
        <v>2000</v>
      </c>
      <c r="C1417">
        <v>9</v>
      </c>
      <c r="D1417">
        <v>231.4</v>
      </c>
      <c r="E1417">
        <v>90.7</v>
      </c>
      <c r="F1417">
        <v>0.5</v>
      </c>
      <c r="G1417">
        <v>0.4</v>
      </c>
      <c r="H1417">
        <v>0.6</v>
      </c>
    </row>
    <row r="1418" spans="2:8" x14ac:dyDescent="0.25">
      <c r="B1418">
        <v>2000</v>
      </c>
      <c r="C1418">
        <v>10</v>
      </c>
      <c r="D1418">
        <v>235.9</v>
      </c>
      <c r="E1418">
        <v>165.9</v>
      </c>
      <c r="F1418">
        <v>-1.6</v>
      </c>
      <c r="G1418">
        <v>-0.1</v>
      </c>
      <c r="H1418">
        <v>1.6</v>
      </c>
    </row>
    <row r="1419" spans="2:8" x14ac:dyDescent="0.25">
      <c r="B1419">
        <v>2000</v>
      </c>
      <c r="C1419">
        <v>11</v>
      </c>
      <c r="D1419">
        <v>240.3</v>
      </c>
      <c r="E1419">
        <v>264.8</v>
      </c>
      <c r="F1419">
        <v>-3.7</v>
      </c>
      <c r="G1419">
        <v>-0.5</v>
      </c>
      <c r="H1419">
        <v>3.7</v>
      </c>
    </row>
    <row r="1420" spans="2:8" x14ac:dyDescent="0.25">
      <c r="B1420">
        <v>2000</v>
      </c>
      <c r="C1420">
        <v>12</v>
      </c>
      <c r="D1420">
        <v>244.5</v>
      </c>
      <c r="E1420">
        <v>430</v>
      </c>
      <c r="F1420">
        <v>-2.6</v>
      </c>
      <c r="G1420">
        <v>-1.8</v>
      </c>
      <c r="H1420">
        <v>3.2</v>
      </c>
    </row>
    <row r="1421" spans="2:8" x14ac:dyDescent="0.25">
      <c r="B1421">
        <v>2000</v>
      </c>
      <c r="C1421">
        <v>13</v>
      </c>
      <c r="D1421">
        <v>249.2</v>
      </c>
      <c r="E1421">
        <v>644.4</v>
      </c>
      <c r="F1421">
        <v>-1.4</v>
      </c>
      <c r="G1421">
        <v>-3.2</v>
      </c>
      <c r="H1421">
        <v>3.5</v>
      </c>
    </row>
    <row r="1422" spans="2:8" x14ac:dyDescent="0.25">
      <c r="B1422">
        <v>2000</v>
      </c>
      <c r="C1422">
        <v>14</v>
      </c>
      <c r="D1422">
        <v>253.7</v>
      </c>
      <c r="E1422">
        <v>762.4</v>
      </c>
      <c r="F1422">
        <v>0</v>
      </c>
      <c r="G1422">
        <v>-3.3</v>
      </c>
      <c r="H1422">
        <v>3.3</v>
      </c>
    </row>
    <row r="1423" spans="2:8" x14ac:dyDescent="0.25">
      <c r="B1423">
        <v>2000</v>
      </c>
      <c r="C1423">
        <v>15</v>
      </c>
      <c r="D1423">
        <v>257.10000000000002</v>
      </c>
      <c r="E1423">
        <v>874.8</v>
      </c>
      <c r="F1423">
        <v>1</v>
      </c>
      <c r="G1423">
        <v>-3.1</v>
      </c>
      <c r="H1423">
        <v>3.3</v>
      </c>
    </row>
    <row r="1424" spans="2:8" x14ac:dyDescent="0.25">
      <c r="B1424">
        <v>2000</v>
      </c>
      <c r="C1424">
        <v>16</v>
      </c>
      <c r="D1424">
        <v>260.5</v>
      </c>
      <c r="E1424">
        <v>1317.1</v>
      </c>
      <c r="F1424">
        <v>0.5</v>
      </c>
      <c r="G1424">
        <v>-1.9</v>
      </c>
      <c r="H1424">
        <v>2</v>
      </c>
    </row>
    <row r="1425" spans="2:8" x14ac:dyDescent="0.25">
      <c r="B1425">
        <v>2000</v>
      </c>
      <c r="C1425">
        <v>17</v>
      </c>
      <c r="D1425">
        <v>262.3</v>
      </c>
      <c r="E1425">
        <v>1816.1</v>
      </c>
      <c r="F1425">
        <v>0.2</v>
      </c>
      <c r="G1425">
        <v>-1.1000000000000001</v>
      </c>
      <c r="H1425">
        <v>1.1000000000000001</v>
      </c>
    </row>
    <row r="1426" spans="2:8" x14ac:dyDescent="0.25">
      <c r="B1426">
        <v>2000</v>
      </c>
      <c r="C1426">
        <v>18</v>
      </c>
      <c r="D1426">
        <v>264.89999999999998</v>
      </c>
      <c r="E1426">
        <v>2083.3000000000002</v>
      </c>
      <c r="F1426">
        <v>0.2</v>
      </c>
      <c r="G1426">
        <v>-0.9</v>
      </c>
      <c r="H1426">
        <v>0.9</v>
      </c>
    </row>
    <row r="1427" spans="2:8" x14ac:dyDescent="0.25">
      <c r="B1427">
        <v>2000</v>
      </c>
      <c r="C1427">
        <v>19</v>
      </c>
      <c r="D1427">
        <v>267.3</v>
      </c>
      <c r="E1427">
        <v>2270.1999999999998</v>
      </c>
      <c r="F1427">
        <v>0.8</v>
      </c>
      <c r="G1427">
        <v>-0.5</v>
      </c>
      <c r="H1427">
        <v>1</v>
      </c>
    </row>
    <row r="1428" spans="2:8" x14ac:dyDescent="0.25">
      <c r="B1428">
        <v>2000</v>
      </c>
      <c r="C1428">
        <v>20</v>
      </c>
      <c r="D1428">
        <v>269.89999999999998</v>
      </c>
      <c r="E1428">
        <v>2305.4</v>
      </c>
      <c r="F1428">
        <v>1.9</v>
      </c>
      <c r="G1428">
        <v>0</v>
      </c>
      <c r="H1428">
        <v>1.9</v>
      </c>
    </row>
    <row r="1429" spans="2:8" x14ac:dyDescent="0.25">
      <c r="B1429">
        <v>2000</v>
      </c>
      <c r="C1429">
        <v>21</v>
      </c>
      <c r="D1429">
        <v>272.39999999999998</v>
      </c>
      <c r="E1429">
        <v>2787.3</v>
      </c>
      <c r="F1429">
        <v>2.2999999999999998</v>
      </c>
      <c r="G1429">
        <v>-0.1</v>
      </c>
      <c r="H1429">
        <v>2.2999999999999998</v>
      </c>
    </row>
    <row r="1430" spans="2:8" x14ac:dyDescent="0.25">
      <c r="B1430">
        <v>2000</v>
      </c>
      <c r="C1430">
        <v>22</v>
      </c>
      <c r="D1430">
        <v>274.5</v>
      </c>
      <c r="E1430">
        <v>3571.8</v>
      </c>
      <c r="F1430">
        <v>2.4</v>
      </c>
      <c r="G1430">
        <v>-0.4</v>
      </c>
      <c r="H1430">
        <v>2.4</v>
      </c>
    </row>
    <row r="1431" spans="2:8" x14ac:dyDescent="0.25">
      <c r="B1431">
        <v>2000</v>
      </c>
      <c r="C1431">
        <v>23</v>
      </c>
      <c r="D1431">
        <v>276.5</v>
      </c>
      <c r="E1431">
        <v>3898.9</v>
      </c>
      <c r="F1431">
        <v>1.4</v>
      </c>
      <c r="G1431">
        <v>-1.3</v>
      </c>
      <c r="H1431">
        <v>1.9</v>
      </c>
    </row>
    <row r="1432" spans="2:8" x14ac:dyDescent="0.25">
      <c r="B1432">
        <v>2000</v>
      </c>
      <c r="C1432">
        <v>24</v>
      </c>
      <c r="D1432">
        <v>278.5</v>
      </c>
      <c r="E1432">
        <v>4008.1</v>
      </c>
      <c r="F1432">
        <v>0.3</v>
      </c>
      <c r="G1432">
        <v>-2.1</v>
      </c>
      <c r="H1432">
        <v>2.2000000000000002</v>
      </c>
    </row>
    <row r="1433" spans="2:8" x14ac:dyDescent="0.25">
      <c r="B1433">
        <v>2000</v>
      </c>
      <c r="C1433">
        <v>25</v>
      </c>
      <c r="D1433">
        <v>280.3</v>
      </c>
      <c r="E1433">
        <v>4314.3</v>
      </c>
      <c r="F1433">
        <v>-0.1</v>
      </c>
      <c r="G1433">
        <v>-2.2000000000000002</v>
      </c>
      <c r="H1433">
        <v>2.2000000000000002</v>
      </c>
    </row>
    <row r="1434" spans="2:8" x14ac:dyDescent="0.25">
      <c r="B1434">
        <v>2000</v>
      </c>
      <c r="C1434">
        <v>26</v>
      </c>
      <c r="D1434">
        <v>281.89999999999998</v>
      </c>
      <c r="E1434">
        <v>4610.6000000000004</v>
      </c>
      <c r="F1434">
        <v>-0.4</v>
      </c>
      <c r="G1434">
        <v>-2.2000000000000002</v>
      </c>
      <c r="H1434">
        <v>2.2999999999999998</v>
      </c>
    </row>
    <row r="1435" spans="2:8" x14ac:dyDescent="0.25">
      <c r="B1435">
        <v>2000</v>
      </c>
      <c r="C1435">
        <v>27</v>
      </c>
      <c r="D1435">
        <v>283.60000000000002</v>
      </c>
      <c r="E1435">
        <v>5361.9</v>
      </c>
      <c r="F1435">
        <v>-0.4</v>
      </c>
      <c r="G1435">
        <v>-2.2000000000000002</v>
      </c>
      <c r="H1435">
        <v>2.2000000000000002</v>
      </c>
    </row>
    <row r="1436" spans="2:8" x14ac:dyDescent="0.25">
      <c r="B1436">
        <v>2000</v>
      </c>
      <c r="C1436">
        <v>28</v>
      </c>
      <c r="D1436">
        <v>284.3</v>
      </c>
      <c r="E1436">
        <v>6295.2</v>
      </c>
      <c r="F1436">
        <v>-0.4</v>
      </c>
      <c r="G1436">
        <v>-2.1</v>
      </c>
      <c r="H1436">
        <v>2.1</v>
      </c>
    </row>
    <row r="1437" spans="2:8" x14ac:dyDescent="0.25">
      <c r="B1437">
        <v>2000</v>
      </c>
      <c r="C1437">
        <v>29</v>
      </c>
      <c r="D1437">
        <v>285.10000000000002</v>
      </c>
      <c r="E1437">
        <v>7452.7</v>
      </c>
      <c r="F1437">
        <v>-0.4</v>
      </c>
      <c r="G1437">
        <v>-2</v>
      </c>
      <c r="H1437">
        <v>2</v>
      </c>
    </row>
    <row r="1438" spans="2:8" x14ac:dyDescent="0.25">
      <c r="B1438">
        <v>2000</v>
      </c>
      <c r="C1438">
        <v>30</v>
      </c>
      <c r="D1438">
        <v>285.5</v>
      </c>
      <c r="E1438">
        <v>8774.9</v>
      </c>
      <c r="F1438">
        <v>-0.7</v>
      </c>
      <c r="G1438">
        <v>-1.7</v>
      </c>
      <c r="H1438">
        <v>1.8</v>
      </c>
    </row>
    <row r="1439" spans="2:8" x14ac:dyDescent="0.25">
      <c r="B1439">
        <v>2000</v>
      </c>
      <c r="C1439">
        <v>31</v>
      </c>
      <c r="D1439">
        <v>286.5</v>
      </c>
      <c r="E1439">
        <v>10432.799999999999</v>
      </c>
      <c r="F1439">
        <v>-0.9</v>
      </c>
      <c r="G1439">
        <v>-1.4</v>
      </c>
      <c r="H1439">
        <v>1.6</v>
      </c>
    </row>
    <row r="1440" spans="2:8" x14ac:dyDescent="0.25">
      <c r="B1440">
        <v>2000</v>
      </c>
      <c r="C1440">
        <v>32</v>
      </c>
      <c r="D1440">
        <v>287.39999999999998</v>
      </c>
      <c r="E1440">
        <v>11211.5</v>
      </c>
      <c r="F1440">
        <v>-0.7</v>
      </c>
      <c r="G1440">
        <v>-0.9</v>
      </c>
      <c r="H1440">
        <v>1.2</v>
      </c>
    </row>
    <row r="1441" spans="2:8" x14ac:dyDescent="0.25">
      <c r="B1441">
        <v>2000</v>
      </c>
      <c r="C1441">
        <v>33</v>
      </c>
      <c r="D1441">
        <v>288.3</v>
      </c>
      <c r="E1441">
        <v>11673.3</v>
      </c>
      <c r="F1441">
        <v>-0.4</v>
      </c>
      <c r="G1441">
        <v>-0.5</v>
      </c>
      <c r="H1441">
        <v>0.6</v>
      </c>
    </row>
    <row r="1442" spans="2:8" x14ac:dyDescent="0.25">
      <c r="B1442">
        <v>2000</v>
      </c>
      <c r="C1442">
        <v>34</v>
      </c>
      <c r="D1442">
        <v>289.3</v>
      </c>
      <c r="E1442">
        <v>11736.2</v>
      </c>
      <c r="F1442">
        <v>0</v>
      </c>
      <c r="G1442">
        <v>0</v>
      </c>
      <c r="H1442">
        <v>0</v>
      </c>
    </row>
    <row r="1443" spans="2:8" x14ac:dyDescent="0.25">
      <c r="B1443">
        <v>2000</v>
      </c>
      <c r="C1443">
        <v>35</v>
      </c>
      <c r="D1443">
        <v>290.10000000000002</v>
      </c>
      <c r="E1443">
        <v>12230.7</v>
      </c>
      <c r="F1443">
        <v>0.4</v>
      </c>
      <c r="G1443">
        <v>0.5</v>
      </c>
      <c r="H1443">
        <v>0.6</v>
      </c>
    </row>
    <row r="1444" spans="2:8" x14ac:dyDescent="0.25">
      <c r="B1444">
        <v>2000</v>
      </c>
      <c r="C1444">
        <v>36</v>
      </c>
      <c r="D1444">
        <v>290.8</v>
      </c>
      <c r="E1444">
        <v>12665.8</v>
      </c>
      <c r="F1444">
        <v>0.8</v>
      </c>
      <c r="G1444">
        <v>1.1000000000000001</v>
      </c>
      <c r="H1444">
        <v>1.3</v>
      </c>
    </row>
    <row r="1445" spans="2:8" x14ac:dyDescent="0.25">
      <c r="B1445">
        <v>2000</v>
      </c>
      <c r="C1445">
        <v>37</v>
      </c>
      <c r="D1445">
        <v>291.5</v>
      </c>
      <c r="E1445">
        <v>13275</v>
      </c>
      <c r="F1445">
        <v>1.2</v>
      </c>
      <c r="G1445">
        <v>1.6</v>
      </c>
      <c r="H1445">
        <v>2</v>
      </c>
    </row>
    <row r="1446" spans="2:8" x14ac:dyDescent="0.25">
      <c r="B1446">
        <v>2000</v>
      </c>
      <c r="C1446">
        <v>38</v>
      </c>
      <c r="D1446">
        <v>291.89999999999998</v>
      </c>
      <c r="E1446">
        <v>14051.6</v>
      </c>
      <c r="F1446">
        <v>1.5</v>
      </c>
      <c r="G1446">
        <v>2</v>
      </c>
      <c r="H1446">
        <v>2.5</v>
      </c>
    </row>
    <row r="1447" spans="2:8" x14ac:dyDescent="0.25">
      <c r="B1447">
        <v>2000</v>
      </c>
      <c r="C1447">
        <v>39</v>
      </c>
      <c r="D1447">
        <v>292.7</v>
      </c>
      <c r="E1447">
        <v>14841.1</v>
      </c>
      <c r="F1447">
        <v>1.8</v>
      </c>
      <c r="G1447">
        <v>2.2000000000000002</v>
      </c>
      <c r="H1447">
        <v>2.8</v>
      </c>
    </row>
    <row r="1448" spans="2:8" x14ac:dyDescent="0.25">
      <c r="B1448">
        <v>2000</v>
      </c>
      <c r="C1448">
        <v>40</v>
      </c>
      <c r="D1448">
        <v>293.3</v>
      </c>
      <c r="E1448">
        <v>15348.8</v>
      </c>
      <c r="F1448">
        <v>2</v>
      </c>
      <c r="G1448">
        <v>2.2000000000000002</v>
      </c>
      <c r="H1448">
        <v>3</v>
      </c>
    </row>
    <row r="1449" spans="2:8" x14ac:dyDescent="0.25">
      <c r="B1449">
        <v>2000</v>
      </c>
      <c r="C1449">
        <v>41</v>
      </c>
      <c r="D1449">
        <v>294.2</v>
      </c>
      <c r="E1449">
        <v>15566.7</v>
      </c>
      <c r="F1449">
        <v>2.2000000000000002</v>
      </c>
      <c r="G1449">
        <v>2.2000000000000002</v>
      </c>
      <c r="H1449">
        <v>3.1</v>
      </c>
    </row>
    <row r="1450" spans="2:8" x14ac:dyDescent="0.25">
      <c r="B1450">
        <v>2000</v>
      </c>
      <c r="C1450">
        <v>42</v>
      </c>
      <c r="D1450">
        <v>295.10000000000002</v>
      </c>
      <c r="E1450">
        <v>15732.1</v>
      </c>
      <c r="F1450">
        <v>2.2999999999999998</v>
      </c>
      <c r="G1450">
        <v>2.2000000000000002</v>
      </c>
      <c r="H1450">
        <v>3.2</v>
      </c>
    </row>
    <row r="1451" spans="2:8" x14ac:dyDescent="0.25">
      <c r="B1451">
        <v>2000</v>
      </c>
      <c r="C1451">
        <v>43</v>
      </c>
      <c r="D1451">
        <v>296</v>
      </c>
      <c r="E1451">
        <v>15828.3</v>
      </c>
      <c r="F1451">
        <v>2.2999999999999998</v>
      </c>
      <c r="G1451">
        <v>2.2000000000000002</v>
      </c>
      <c r="H1451">
        <v>3.2</v>
      </c>
    </row>
    <row r="1452" spans="2:8" x14ac:dyDescent="0.25">
      <c r="B1452">
        <v>2000</v>
      </c>
      <c r="C1452">
        <v>44</v>
      </c>
      <c r="D1452">
        <v>296.8</v>
      </c>
      <c r="E1452">
        <v>15849.3</v>
      </c>
      <c r="F1452">
        <v>2.2999999999999998</v>
      </c>
      <c r="G1452">
        <v>2.2000000000000002</v>
      </c>
      <c r="H1452">
        <v>3.2</v>
      </c>
    </row>
    <row r="1453" spans="2:8" x14ac:dyDescent="0.25">
      <c r="B1453">
        <v>2000</v>
      </c>
      <c r="C1453">
        <v>45</v>
      </c>
      <c r="D1453">
        <v>297.60000000000002</v>
      </c>
      <c r="E1453">
        <v>15902</v>
      </c>
      <c r="F1453">
        <v>2.2999999999999998</v>
      </c>
      <c r="G1453">
        <v>2.2000000000000002</v>
      </c>
      <c r="H1453">
        <v>3.2</v>
      </c>
    </row>
    <row r="1454" spans="2:8" x14ac:dyDescent="0.25">
      <c r="B1454">
        <v>2000</v>
      </c>
      <c r="C1454">
        <v>46</v>
      </c>
      <c r="D1454">
        <v>298.3</v>
      </c>
      <c r="E1454">
        <v>15947.3</v>
      </c>
      <c r="F1454">
        <v>2.2999999999999998</v>
      </c>
      <c r="G1454">
        <v>2.2000000000000002</v>
      </c>
      <c r="H1454">
        <v>3.2</v>
      </c>
    </row>
    <row r="1455" spans="2:8" x14ac:dyDescent="0.25">
      <c r="B1455">
        <v>2000</v>
      </c>
      <c r="C1455">
        <v>47</v>
      </c>
      <c r="D1455">
        <v>298.89999999999998</v>
      </c>
      <c r="E1455">
        <v>15984.8</v>
      </c>
      <c r="F1455">
        <v>2.2999999999999998</v>
      </c>
      <c r="G1455">
        <v>2.2000000000000002</v>
      </c>
      <c r="H1455">
        <v>3.2</v>
      </c>
    </row>
    <row r="1456" spans="2:8" x14ac:dyDescent="0.25">
      <c r="B1456">
        <v>2000</v>
      </c>
      <c r="C1456">
        <v>48</v>
      </c>
      <c r="D1456">
        <v>299.3</v>
      </c>
      <c r="E1456">
        <v>16013.1</v>
      </c>
      <c r="F1456">
        <v>2.2999999999999998</v>
      </c>
      <c r="G1456">
        <v>2.2000000000000002</v>
      </c>
      <c r="H1456">
        <v>3.2</v>
      </c>
    </row>
    <row r="1457" spans="2:8" x14ac:dyDescent="0.25">
      <c r="B1457">
        <v>2000</v>
      </c>
      <c r="C1457">
        <v>49</v>
      </c>
      <c r="D1457">
        <v>299.7</v>
      </c>
      <c r="E1457">
        <v>16032.9</v>
      </c>
      <c r="F1457">
        <v>2.2999999999999998</v>
      </c>
      <c r="G1457">
        <v>2.2000000000000002</v>
      </c>
      <c r="H1457">
        <v>3.2</v>
      </c>
    </row>
    <row r="1458" spans="2:8" x14ac:dyDescent="0.25">
      <c r="B1458">
        <v>2000</v>
      </c>
      <c r="C1458">
        <v>50</v>
      </c>
      <c r="D1458">
        <v>300</v>
      </c>
      <c r="E1458">
        <v>16046.4</v>
      </c>
      <c r="F1458">
        <v>2.2999999999999998</v>
      </c>
      <c r="G1458">
        <v>2.2000000000000002</v>
      </c>
      <c r="H1458">
        <v>3.2</v>
      </c>
    </row>
    <row r="1459" spans="2:8" x14ac:dyDescent="0.25">
      <c r="B1459" t="s">
        <v>0</v>
      </c>
      <c r="C1459" t="s">
        <v>1</v>
      </c>
      <c r="D1459">
        <v>3</v>
      </c>
      <c r="E1459">
        <v>7</v>
      </c>
      <c r="F1459">
        <v>2021</v>
      </c>
    </row>
    <row r="1460" spans="2:8" x14ac:dyDescent="0.25">
      <c r="B1460" t="s">
        <v>2</v>
      </c>
    </row>
    <row r="1461" spans="2:8" x14ac:dyDescent="0.25">
      <c r="B1461">
        <v>0</v>
      </c>
      <c r="C1461">
        <v>6</v>
      </c>
      <c r="D1461">
        <v>28</v>
      </c>
    </row>
    <row r="1462" spans="2:8" x14ac:dyDescent="0.25">
      <c r="B1462" t="s">
        <v>1</v>
      </c>
      <c r="C1462" t="s">
        <v>3</v>
      </c>
      <c r="D1462" t="s">
        <v>4</v>
      </c>
      <c r="E1462" t="s">
        <v>5</v>
      </c>
    </row>
    <row r="1463" spans="2:8" x14ac:dyDescent="0.25">
      <c r="B1463">
        <v>2000</v>
      </c>
      <c r="C1463">
        <v>1</v>
      </c>
      <c r="D1463">
        <v>222.3</v>
      </c>
      <c r="E1463">
        <v>15</v>
      </c>
      <c r="F1463">
        <v>12.5</v>
      </c>
      <c r="G1463">
        <v>3.4</v>
      </c>
      <c r="H1463">
        <v>12.9</v>
      </c>
    </row>
    <row r="1464" spans="2:8" x14ac:dyDescent="0.25">
      <c r="B1464">
        <v>2000</v>
      </c>
      <c r="C1464">
        <v>2</v>
      </c>
      <c r="D1464">
        <v>203.6</v>
      </c>
      <c r="E1464">
        <v>3.2</v>
      </c>
      <c r="F1464">
        <v>7.2</v>
      </c>
      <c r="G1464">
        <v>-0.9</v>
      </c>
      <c r="H1464">
        <v>7.2</v>
      </c>
    </row>
    <row r="1465" spans="2:8" x14ac:dyDescent="0.25">
      <c r="B1465">
        <v>2000</v>
      </c>
      <c r="C1465">
        <v>3</v>
      </c>
      <c r="D1465">
        <v>196</v>
      </c>
      <c r="E1465">
        <v>4.3</v>
      </c>
      <c r="F1465">
        <v>-2.7</v>
      </c>
      <c r="G1465">
        <v>-5.2</v>
      </c>
      <c r="H1465">
        <v>5.9</v>
      </c>
    </row>
    <row r="1466" spans="2:8" x14ac:dyDescent="0.25">
      <c r="B1466">
        <v>2000</v>
      </c>
      <c r="C1466">
        <v>4</v>
      </c>
      <c r="D1466">
        <v>198.6</v>
      </c>
      <c r="E1466">
        <v>8.1</v>
      </c>
      <c r="F1466">
        <v>7.2</v>
      </c>
      <c r="G1466">
        <v>4.8</v>
      </c>
      <c r="H1466">
        <v>8.6999999999999993</v>
      </c>
    </row>
    <row r="1467" spans="2:8" x14ac:dyDescent="0.25">
      <c r="B1467">
        <v>2000</v>
      </c>
      <c r="C1467">
        <v>5</v>
      </c>
      <c r="D1467">
        <v>207.6</v>
      </c>
      <c r="E1467">
        <v>15.3</v>
      </c>
      <c r="F1467">
        <v>15.4</v>
      </c>
      <c r="G1467">
        <v>12.5</v>
      </c>
      <c r="H1467">
        <v>19.899999999999999</v>
      </c>
    </row>
    <row r="1468" spans="2:8" x14ac:dyDescent="0.25">
      <c r="B1468">
        <v>2000</v>
      </c>
      <c r="C1468">
        <v>6</v>
      </c>
      <c r="D1468">
        <v>213.2</v>
      </c>
      <c r="E1468">
        <v>35.6</v>
      </c>
      <c r="F1468">
        <v>9.4</v>
      </c>
      <c r="G1468">
        <v>7.3</v>
      </c>
      <c r="H1468">
        <v>11.9</v>
      </c>
    </row>
    <row r="1469" spans="2:8" x14ac:dyDescent="0.25">
      <c r="B1469">
        <v>2000</v>
      </c>
      <c r="C1469">
        <v>7</v>
      </c>
      <c r="D1469">
        <v>220.6</v>
      </c>
      <c r="E1469">
        <v>56.9</v>
      </c>
      <c r="F1469">
        <v>5</v>
      </c>
      <c r="G1469">
        <v>3.4</v>
      </c>
      <c r="H1469">
        <v>6</v>
      </c>
    </row>
    <row r="1470" spans="2:8" x14ac:dyDescent="0.25">
      <c r="B1470">
        <v>2000</v>
      </c>
      <c r="C1470">
        <v>8</v>
      </c>
      <c r="D1470">
        <v>225.8</v>
      </c>
      <c r="E1470">
        <v>74.400000000000006</v>
      </c>
      <c r="F1470">
        <v>2</v>
      </c>
      <c r="G1470">
        <v>0.7</v>
      </c>
      <c r="H1470">
        <v>2.1</v>
      </c>
    </row>
    <row r="1471" spans="2:8" x14ac:dyDescent="0.25">
      <c r="B1471">
        <v>2000</v>
      </c>
      <c r="C1471">
        <v>9</v>
      </c>
      <c r="D1471">
        <v>231.4</v>
      </c>
      <c r="E1471">
        <v>98.5</v>
      </c>
      <c r="F1471">
        <v>-0.4</v>
      </c>
      <c r="G1471">
        <v>-1.3</v>
      </c>
      <c r="H1471">
        <v>1.3</v>
      </c>
    </row>
    <row r="1472" spans="2:8" x14ac:dyDescent="0.25">
      <c r="B1472">
        <v>2000</v>
      </c>
      <c r="C1472">
        <v>10</v>
      </c>
      <c r="D1472">
        <v>235.9</v>
      </c>
      <c r="E1472">
        <v>164.8</v>
      </c>
      <c r="F1472">
        <v>-2.1</v>
      </c>
      <c r="G1472">
        <v>-1.8</v>
      </c>
      <c r="H1472">
        <v>2.7</v>
      </c>
    </row>
    <row r="1473" spans="2:8" x14ac:dyDescent="0.25">
      <c r="B1473">
        <v>2000</v>
      </c>
      <c r="C1473">
        <v>11</v>
      </c>
      <c r="D1473">
        <v>240.7</v>
      </c>
      <c r="E1473">
        <v>252</v>
      </c>
      <c r="F1473">
        <v>-3.7</v>
      </c>
      <c r="G1473">
        <v>-2.2999999999999998</v>
      </c>
      <c r="H1473">
        <v>4.3</v>
      </c>
    </row>
    <row r="1474" spans="2:8" x14ac:dyDescent="0.25">
      <c r="B1474">
        <v>2000</v>
      </c>
      <c r="C1474">
        <v>12</v>
      </c>
      <c r="D1474">
        <v>245.3</v>
      </c>
      <c r="E1474">
        <v>362.4</v>
      </c>
      <c r="F1474">
        <v>-3.1</v>
      </c>
      <c r="G1474">
        <v>-2.4</v>
      </c>
      <c r="H1474">
        <v>4</v>
      </c>
    </row>
    <row r="1475" spans="2:8" x14ac:dyDescent="0.25">
      <c r="B1475">
        <v>2000</v>
      </c>
      <c r="C1475">
        <v>13</v>
      </c>
      <c r="D1475">
        <v>249.9</v>
      </c>
      <c r="E1475">
        <v>494.1</v>
      </c>
      <c r="F1475">
        <v>-2.6</v>
      </c>
      <c r="G1475">
        <v>-2.5</v>
      </c>
      <c r="H1475">
        <v>3.6</v>
      </c>
    </row>
    <row r="1476" spans="2:8" x14ac:dyDescent="0.25">
      <c r="B1476">
        <v>2000</v>
      </c>
      <c r="C1476">
        <v>14</v>
      </c>
      <c r="D1476">
        <v>254.4</v>
      </c>
      <c r="E1476">
        <v>618.9</v>
      </c>
      <c r="F1476">
        <v>-1.1000000000000001</v>
      </c>
      <c r="G1476">
        <v>-2.2000000000000002</v>
      </c>
      <c r="H1476">
        <v>2.5</v>
      </c>
    </row>
    <row r="1477" spans="2:8" x14ac:dyDescent="0.25">
      <c r="B1477">
        <v>2000</v>
      </c>
      <c r="C1477">
        <v>15</v>
      </c>
      <c r="D1477">
        <v>257.89999999999998</v>
      </c>
      <c r="E1477">
        <v>768.9</v>
      </c>
      <c r="F1477">
        <v>0.3</v>
      </c>
      <c r="G1477">
        <v>-1.8</v>
      </c>
      <c r="H1477">
        <v>1.8</v>
      </c>
    </row>
    <row r="1478" spans="2:8" x14ac:dyDescent="0.25">
      <c r="B1478">
        <v>2000</v>
      </c>
      <c r="C1478">
        <v>16</v>
      </c>
      <c r="D1478">
        <v>261.39999999999998</v>
      </c>
      <c r="E1478">
        <v>1117</v>
      </c>
      <c r="F1478">
        <v>1.3</v>
      </c>
      <c r="G1478">
        <v>-0.7</v>
      </c>
      <c r="H1478">
        <v>1.5</v>
      </c>
    </row>
    <row r="1479" spans="2:8" x14ac:dyDescent="0.25">
      <c r="B1479">
        <v>2000</v>
      </c>
      <c r="C1479">
        <v>17</v>
      </c>
      <c r="D1479">
        <v>263.3</v>
      </c>
      <c r="E1479">
        <v>1510.9</v>
      </c>
      <c r="F1479">
        <v>1.8</v>
      </c>
      <c r="G1479">
        <v>0.4</v>
      </c>
      <c r="H1479">
        <v>1.8</v>
      </c>
    </row>
    <row r="1480" spans="2:8" x14ac:dyDescent="0.25">
      <c r="B1480">
        <v>2000</v>
      </c>
      <c r="C1480">
        <v>18</v>
      </c>
      <c r="D1480">
        <v>265.7</v>
      </c>
      <c r="E1480">
        <v>1804</v>
      </c>
      <c r="F1480">
        <v>1.6</v>
      </c>
      <c r="G1480">
        <v>1.4</v>
      </c>
      <c r="H1480">
        <v>2.1</v>
      </c>
    </row>
    <row r="1481" spans="2:8" x14ac:dyDescent="0.25">
      <c r="B1481">
        <v>2000</v>
      </c>
      <c r="C1481">
        <v>19</v>
      </c>
      <c r="D1481">
        <v>267.8</v>
      </c>
      <c r="E1481">
        <v>2094.8000000000002</v>
      </c>
      <c r="F1481">
        <v>1.9</v>
      </c>
      <c r="G1481">
        <v>1.9</v>
      </c>
      <c r="H1481">
        <v>2.7</v>
      </c>
    </row>
    <row r="1482" spans="2:8" x14ac:dyDescent="0.25">
      <c r="B1482">
        <v>2000</v>
      </c>
      <c r="C1482">
        <v>20</v>
      </c>
      <c r="D1482">
        <v>270.3</v>
      </c>
      <c r="E1482">
        <v>2335.1</v>
      </c>
      <c r="F1482">
        <v>2.5</v>
      </c>
      <c r="G1482">
        <v>2.1</v>
      </c>
      <c r="H1482">
        <v>3.3</v>
      </c>
    </row>
    <row r="1483" spans="2:8" x14ac:dyDescent="0.25">
      <c r="B1483">
        <v>2000</v>
      </c>
      <c r="C1483">
        <v>21</v>
      </c>
      <c r="D1483">
        <v>272.60000000000002</v>
      </c>
      <c r="E1483">
        <v>2855.4</v>
      </c>
      <c r="F1483">
        <v>2.8</v>
      </c>
      <c r="G1483">
        <v>1.2</v>
      </c>
      <c r="H1483">
        <v>3.1</v>
      </c>
    </row>
    <row r="1484" spans="2:8" x14ac:dyDescent="0.25">
      <c r="B1484">
        <v>2000</v>
      </c>
      <c r="C1484">
        <v>22</v>
      </c>
      <c r="D1484">
        <v>274.5</v>
      </c>
      <c r="E1484">
        <v>3560.6</v>
      </c>
      <c r="F1484">
        <v>3</v>
      </c>
      <c r="G1484">
        <v>0.2</v>
      </c>
      <c r="H1484">
        <v>3</v>
      </c>
    </row>
    <row r="1485" spans="2:8" x14ac:dyDescent="0.25">
      <c r="B1485">
        <v>2000</v>
      </c>
      <c r="C1485">
        <v>23</v>
      </c>
      <c r="D1485">
        <v>276.39999999999998</v>
      </c>
      <c r="E1485">
        <v>3933</v>
      </c>
      <c r="F1485">
        <v>1.6</v>
      </c>
      <c r="G1485">
        <v>-0.8</v>
      </c>
      <c r="H1485">
        <v>1.8</v>
      </c>
    </row>
    <row r="1486" spans="2:8" x14ac:dyDescent="0.25">
      <c r="B1486">
        <v>2000</v>
      </c>
      <c r="C1486">
        <v>24</v>
      </c>
      <c r="D1486">
        <v>278.3</v>
      </c>
      <c r="E1486">
        <v>4149.6000000000004</v>
      </c>
      <c r="F1486">
        <v>0.3</v>
      </c>
      <c r="G1486">
        <v>-1.6</v>
      </c>
      <c r="H1486">
        <v>1.7</v>
      </c>
    </row>
    <row r="1487" spans="2:8" x14ac:dyDescent="0.25">
      <c r="B1487">
        <v>2000</v>
      </c>
      <c r="C1487">
        <v>25</v>
      </c>
      <c r="D1487">
        <v>280</v>
      </c>
      <c r="E1487">
        <v>4503.1000000000004</v>
      </c>
      <c r="F1487">
        <v>-0.5</v>
      </c>
      <c r="G1487">
        <v>-2.4</v>
      </c>
      <c r="H1487">
        <v>2.4</v>
      </c>
    </row>
    <row r="1488" spans="2:8" x14ac:dyDescent="0.25">
      <c r="B1488">
        <v>2000</v>
      </c>
      <c r="C1488">
        <v>26</v>
      </c>
      <c r="D1488">
        <v>281.8</v>
      </c>
      <c r="E1488">
        <v>4873.5</v>
      </c>
      <c r="F1488">
        <v>-1.3</v>
      </c>
      <c r="G1488">
        <v>-3</v>
      </c>
      <c r="H1488">
        <v>3.3</v>
      </c>
    </row>
    <row r="1489" spans="2:8" x14ac:dyDescent="0.25">
      <c r="B1489">
        <v>2000</v>
      </c>
      <c r="C1489">
        <v>27</v>
      </c>
      <c r="D1489">
        <v>283.39999999999998</v>
      </c>
      <c r="E1489">
        <v>5312</v>
      </c>
      <c r="F1489">
        <v>-1.3</v>
      </c>
      <c r="G1489">
        <v>-3.4</v>
      </c>
      <c r="H1489">
        <v>3.7</v>
      </c>
    </row>
    <row r="1490" spans="2:8" x14ac:dyDescent="0.25">
      <c r="B1490">
        <v>2000</v>
      </c>
      <c r="C1490">
        <v>28</v>
      </c>
      <c r="D1490">
        <v>284.8</v>
      </c>
      <c r="E1490">
        <v>5592.3</v>
      </c>
      <c r="F1490">
        <v>-1.3</v>
      </c>
      <c r="G1490">
        <v>-3.7</v>
      </c>
      <c r="H1490">
        <v>3.9</v>
      </c>
    </row>
    <row r="1491" spans="2:8" x14ac:dyDescent="0.25">
      <c r="B1491">
        <v>2000</v>
      </c>
      <c r="C1491">
        <v>29</v>
      </c>
      <c r="D1491">
        <v>286</v>
      </c>
      <c r="E1491">
        <v>6501.3</v>
      </c>
      <c r="F1491">
        <v>-1.1000000000000001</v>
      </c>
      <c r="G1491">
        <v>-3.7</v>
      </c>
      <c r="H1491">
        <v>3.8</v>
      </c>
    </row>
    <row r="1492" spans="2:8" x14ac:dyDescent="0.25">
      <c r="B1492">
        <v>2000</v>
      </c>
      <c r="C1492">
        <v>30</v>
      </c>
      <c r="D1492">
        <v>287.3</v>
      </c>
      <c r="E1492">
        <v>7706.5</v>
      </c>
      <c r="F1492">
        <v>-0.8</v>
      </c>
      <c r="G1492">
        <v>-3.2</v>
      </c>
      <c r="H1492">
        <v>3.3</v>
      </c>
    </row>
    <row r="1493" spans="2:8" x14ac:dyDescent="0.25">
      <c r="B1493">
        <v>2000</v>
      </c>
      <c r="C1493">
        <v>31</v>
      </c>
      <c r="D1493">
        <v>287.7</v>
      </c>
      <c r="E1493">
        <v>9275.7999999999993</v>
      </c>
      <c r="F1493">
        <v>-0.6</v>
      </c>
      <c r="G1493">
        <v>-2.8</v>
      </c>
      <c r="H1493">
        <v>2.8</v>
      </c>
    </row>
    <row r="1494" spans="2:8" x14ac:dyDescent="0.25">
      <c r="B1494">
        <v>2000</v>
      </c>
      <c r="C1494">
        <v>32</v>
      </c>
      <c r="D1494">
        <v>288.39999999999998</v>
      </c>
      <c r="E1494">
        <v>10297.799999999999</v>
      </c>
      <c r="F1494">
        <v>-0.4</v>
      </c>
      <c r="G1494">
        <v>-2.2999999999999998</v>
      </c>
      <c r="H1494">
        <v>2.4</v>
      </c>
    </row>
    <row r="1495" spans="2:8" x14ac:dyDescent="0.25">
      <c r="B1495">
        <v>2000</v>
      </c>
      <c r="C1495">
        <v>33</v>
      </c>
      <c r="D1495">
        <v>289</v>
      </c>
      <c r="E1495">
        <v>11179.3</v>
      </c>
      <c r="F1495">
        <v>-0.3</v>
      </c>
      <c r="G1495">
        <v>-1.9</v>
      </c>
      <c r="H1495">
        <v>2</v>
      </c>
    </row>
    <row r="1496" spans="2:8" x14ac:dyDescent="0.25">
      <c r="B1496">
        <v>2000</v>
      </c>
      <c r="C1496">
        <v>34</v>
      </c>
      <c r="D1496">
        <v>289.7</v>
      </c>
      <c r="E1496">
        <v>11931.9</v>
      </c>
      <c r="F1496">
        <v>-0.3</v>
      </c>
      <c r="G1496">
        <v>-1.6</v>
      </c>
      <c r="H1496">
        <v>1.6</v>
      </c>
    </row>
    <row r="1497" spans="2:8" x14ac:dyDescent="0.25">
      <c r="B1497">
        <v>2000</v>
      </c>
      <c r="C1497">
        <v>35</v>
      </c>
      <c r="D1497">
        <v>290.3</v>
      </c>
      <c r="E1497">
        <v>12611</v>
      </c>
      <c r="F1497">
        <v>0.1</v>
      </c>
      <c r="G1497">
        <v>-1</v>
      </c>
      <c r="H1497">
        <v>1</v>
      </c>
    </row>
    <row r="1498" spans="2:8" x14ac:dyDescent="0.25">
      <c r="B1498">
        <v>2000</v>
      </c>
      <c r="C1498">
        <v>36</v>
      </c>
      <c r="D1498">
        <v>291</v>
      </c>
      <c r="E1498">
        <v>12943.3</v>
      </c>
      <c r="F1498">
        <v>0.5</v>
      </c>
      <c r="G1498">
        <v>-0.5</v>
      </c>
      <c r="H1498">
        <v>0.7</v>
      </c>
    </row>
    <row r="1499" spans="2:8" x14ac:dyDescent="0.25">
      <c r="B1499">
        <v>2000</v>
      </c>
      <c r="C1499">
        <v>37</v>
      </c>
      <c r="D1499">
        <v>291.7</v>
      </c>
      <c r="E1499">
        <v>13585.8</v>
      </c>
      <c r="F1499">
        <v>1</v>
      </c>
      <c r="G1499">
        <v>0</v>
      </c>
      <c r="H1499">
        <v>1</v>
      </c>
    </row>
    <row r="1500" spans="2:8" x14ac:dyDescent="0.25">
      <c r="B1500">
        <v>2000</v>
      </c>
      <c r="C1500">
        <v>38</v>
      </c>
      <c r="D1500">
        <v>292.10000000000002</v>
      </c>
      <c r="E1500">
        <v>14447.7</v>
      </c>
      <c r="F1500">
        <v>1.3</v>
      </c>
      <c r="G1500">
        <v>0.5</v>
      </c>
      <c r="H1500">
        <v>1.4</v>
      </c>
    </row>
    <row r="1501" spans="2:8" x14ac:dyDescent="0.25">
      <c r="B1501">
        <v>2000</v>
      </c>
      <c r="C1501">
        <v>39</v>
      </c>
      <c r="D1501">
        <v>292.8</v>
      </c>
      <c r="E1501">
        <v>15239.8</v>
      </c>
      <c r="F1501">
        <v>1.5</v>
      </c>
      <c r="G1501">
        <v>1</v>
      </c>
      <c r="H1501">
        <v>1.8</v>
      </c>
    </row>
    <row r="1502" spans="2:8" x14ac:dyDescent="0.25">
      <c r="B1502">
        <v>2000</v>
      </c>
      <c r="C1502">
        <v>40</v>
      </c>
      <c r="D1502">
        <v>293.39999999999998</v>
      </c>
      <c r="E1502">
        <v>15694.5</v>
      </c>
      <c r="F1502">
        <v>1.6</v>
      </c>
      <c r="G1502">
        <v>1.3</v>
      </c>
      <c r="H1502">
        <v>2</v>
      </c>
    </row>
    <row r="1503" spans="2:8" x14ac:dyDescent="0.25">
      <c r="B1503">
        <v>2000</v>
      </c>
      <c r="C1503">
        <v>41</v>
      </c>
      <c r="D1503">
        <v>294.39999999999998</v>
      </c>
      <c r="E1503">
        <v>15802.6</v>
      </c>
      <c r="F1503">
        <v>1.6</v>
      </c>
      <c r="G1503">
        <v>1.4</v>
      </c>
      <c r="H1503">
        <v>2.1</v>
      </c>
    </row>
    <row r="1504" spans="2:8" x14ac:dyDescent="0.25">
      <c r="B1504">
        <v>2000</v>
      </c>
      <c r="C1504">
        <v>42</v>
      </c>
      <c r="D1504">
        <v>295.3</v>
      </c>
      <c r="E1504">
        <v>15922.5</v>
      </c>
      <c r="F1504">
        <v>1.6</v>
      </c>
      <c r="G1504">
        <v>1.5</v>
      </c>
      <c r="H1504">
        <v>2.2000000000000002</v>
      </c>
    </row>
    <row r="1505" spans="2:8" x14ac:dyDescent="0.25">
      <c r="B1505">
        <v>2000</v>
      </c>
      <c r="C1505">
        <v>43</v>
      </c>
      <c r="D1505">
        <v>296.2</v>
      </c>
      <c r="E1505">
        <v>15990.2</v>
      </c>
      <c r="F1505">
        <v>1.6</v>
      </c>
      <c r="G1505">
        <v>1.5</v>
      </c>
      <c r="H1505">
        <v>2.2000000000000002</v>
      </c>
    </row>
    <row r="1506" spans="2:8" x14ac:dyDescent="0.25">
      <c r="B1506">
        <v>2000</v>
      </c>
      <c r="C1506">
        <v>44</v>
      </c>
      <c r="D1506">
        <v>297.10000000000002</v>
      </c>
      <c r="E1506">
        <v>16013.1</v>
      </c>
      <c r="F1506">
        <v>1.6</v>
      </c>
      <c r="G1506">
        <v>1.6</v>
      </c>
      <c r="H1506">
        <v>2.2000000000000002</v>
      </c>
    </row>
    <row r="1507" spans="2:8" x14ac:dyDescent="0.25">
      <c r="B1507">
        <v>2000</v>
      </c>
      <c r="C1507">
        <v>45</v>
      </c>
      <c r="D1507">
        <v>297.8</v>
      </c>
      <c r="E1507">
        <v>16044.2</v>
      </c>
      <c r="F1507">
        <v>1.6</v>
      </c>
      <c r="G1507">
        <v>1.6</v>
      </c>
      <c r="H1507">
        <v>2.2000000000000002</v>
      </c>
    </row>
    <row r="1508" spans="2:8" x14ac:dyDescent="0.25">
      <c r="B1508">
        <v>2000</v>
      </c>
      <c r="C1508">
        <v>46</v>
      </c>
      <c r="D1508">
        <v>298.60000000000002</v>
      </c>
      <c r="E1508">
        <v>16066.2</v>
      </c>
      <c r="F1508">
        <v>1.6</v>
      </c>
      <c r="G1508">
        <v>1.6</v>
      </c>
      <c r="H1508">
        <v>2.2000000000000002</v>
      </c>
    </row>
    <row r="1509" spans="2:8" x14ac:dyDescent="0.25">
      <c r="B1509">
        <v>2000</v>
      </c>
      <c r="C1509">
        <v>47</v>
      </c>
      <c r="D1509">
        <v>299.10000000000002</v>
      </c>
      <c r="E1509">
        <v>16078.9</v>
      </c>
      <c r="F1509">
        <v>1.6</v>
      </c>
      <c r="G1509">
        <v>1.6</v>
      </c>
      <c r="H1509">
        <v>2.2000000000000002</v>
      </c>
    </row>
    <row r="1510" spans="2:8" x14ac:dyDescent="0.25">
      <c r="B1510">
        <v>2000</v>
      </c>
      <c r="C1510">
        <v>48</v>
      </c>
      <c r="D1510">
        <v>299.60000000000002</v>
      </c>
      <c r="E1510">
        <v>16085.3</v>
      </c>
      <c r="F1510">
        <v>1.6</v>
      </c>
      <c r="G1510">
        <v>1.6</v>
      </c>
      <c r="H1510">
        <v>2.2000000000000002</v>
      </c>
    </row>
    <row r="1511" spans="2:8" x14ac:dyDescent="0.25">
      <c r="B1511">
        <v>2000</v>
      </c>
      <c r="C1511">
        <v>49</v>
      </c>
      <c r="D1511">
        <v>300</v>
      </c>
      <c r="E1511">
        <v>16087.9</v>
      </c>
      <c r="F1511">
        <v>1.6</v>
      </c>
      <c r="G1511">
        <v>1.6</v>
      </c>
      <c r="H1511">
        <v>2.2000000000000002</v>
      </c>
    </row>
    <row r="1512" spans="2:8" x14ac:dyDescent="0.25">
      <c r="B1512">
        <v>2000</v>
      </c>
      <c r="C1512">
        <v>50</v>
      </c>
      <c r="D1512">
        <v>300.3</v>
      </c>
      <c r="E1512">
        <v>16088.8</v>
      </c>
      <c r="F1512">
        <v>1.6</v>
      </c>
      <c r="G1512">
        <v>1.6</v>
      </c>
      <c r="H1512">
        <v>2.2000000000000002</v>
      </c>
    </row>
    <row r="1513" spans="2:8" x14ac:dyDescent="0.25">
      <c r="B1513" t="s">
        <v>0</v>
      </c>
      <c r="C1513" t="s">
        <v>1</v>
      </c>
      <c r="D1513">
        <v>3</v>
      </c>
      <c r="E1513">
        <v>7</v>
      </c>
      <c r="F1513">
        <v>2021</v>
      </c>
    </row>
    <row r="1514" spans="2:8" x14ac:dyDescent="0.25">
      <c r="B1514" t="s">
        <v>2</v>
      </c>
    </row>
    <row r="1515" spans="2:8" x14ac:dyDescent="0.25">
      <c r="B1515">
        <v>0</v>
      </c>
      <c r="C1515">
        <v>6</v>
      </c>
      <c r="D1515">
        <v>29</v>
      </c>
    </row>
    <row r="1516" spans="2:8" x14ac:dyDescent="0.25">
      <c r="B1516" t="s">
        <v>1</v>
      </c>
      <c r="C1516" t="s">
        <v>3</v>
      </c>
      <c r="D1516" t="s">
        <v>4</v>
      </c>
      <c r="E1516" t="s">
        <v>5</v>
      </c>
    </row>
    <row r="1517" spans="2:8" x14ac:dyDescent="0.25">
      <c r="B1517">
        <v>2000</v>
      </c>
      <c r="C1517">
        <v>1</v>
      </c>
      <c r="D1517">
        <v>220.1</v>
      </c>
      <c r="E1517">
        <v>20.8</v>
      </c>
      <c r="F1517">
        <v>13.4</v>
      </c>
      <c r="G1517">
        <v>5.7</v>
      </c>
      <c r="H1517">
        <v>14.5</v>
      </c>
    </row>
    <row r="1518" spans="2:8" x14ac:dyDescent="0.25">
      <c r="B1518">
        <v>2000</v>
      </c>
      <c r="C1518">
        <v>2</v>
      </c>
      <c r="D1518">
        <v>202.7</v>
      </c>
      <c r="E1518">
        <v>3.4</v>
      </c>
      <c r="F1518">
        <v>5.8</v>
      </c>
      <c r="G1518">
        <v>0</v>
      </c>
      <c r="H1518">
        <v>5.8</v>
      </c>
    </row>
    <row r="1519" spans="2:8" x14ac:dyDescent="0.25">
      <c r="B1519">
        <v>2000</v>
      </c>
      <c r="C1519">
        <v>3</v>
      </c>
      <c r="D1519">
        <v>195.9</v>
      </c>
      <c r="E1519">
        <v>4.4000000000000004</v>
      </c>
      <c r="F1519">
        <v>-1.9</v>
      </c>
      <c r="G1519">
        <v>-5.8</v>
      </c>
      <c r="H1519">
        <v>6.1</v>
      </c>
    </row>
    <row r="1520" spans="2:8" x14ac:dyDescent="0.25">
      <c r="B1520">
        <v>2000</v>
      </c>
      <c r="C1520">
        <v>4</v>
      </c>
      <c r="D1520">
        <v>199.3</v>
      </c>
      <c r="E1520">
        <v>7.8</v>
      </c>
      <c r="F1520">
        <v>8.1</v>
      </c>
      <c r="G1520">
        <v>4.8</v>
      </c>
      <c r="H1520">
        <v>9.3000000000000007</v>
      </c>
    </row>
    <row r="1521" spans="2:8" x14ac:dyDescent="0.25">
      <c r="B1521">
        <v>2000</v>
      </c>
      <c r="C1521">
        <v>5</v>
      </c>
      <c r="D1521">
        <v>207.8</v>
      </c>
      <c r="E1521">
        <v>14.3</v>
      </c>
      <c r="F1521">
        <v>16.3</v>
      </c>
      <c r="G1521">
        <v>13.7</v>
      </c>
      <c r="H1521">
        <v>21.3</v>
      </c>
    </row>
    <row r="1522" spans="2:8" x14ac:dyDescent="0.25">
      <c r="B1522">
        <v>2000</v>
      </c>
      <c r="C1522">
        <v>6</v>
      </c>
      <c r="D1522">
        <v>213.2</v>
      </c>
      <c r="E1522">
        <v>33.5</v>
      </c>
      <c r="F1522">
        <v>10.5</v>
      </c>
      <c r="G1522">
        <v>10.7</v>
      </c>
      <c r="H1522">
        <v>15</v>
      </c>
    </row>
    <row r="1523" spans="2:8" x14ac:dyDescent="0.25">
      <c r="B1523">
        <v>2000</v>
      </c>
      <c r="C1523">
        <v>7</v>
      </c>
      <c r="D1523">
        <v>220.5</v>
      </c>
      <c r="E1523">
        <v>54.6</v>
      </c>
      <c r="F1523">
        <v>6.4</v>
      </c>
      <c r="G1523">
        <v>7.5</v>
      </c>
      <c r="H1523">
        <v>9.8000000000000007</v>
      </c>
    </row>
    <row r="1524" spans="2:8" x14ac:dyDescent="0.25">
      <c r="B1524">
        <v>2000</v>
      </c>
      <c r="C1524">
        <v>8</v>
      </c>
      <c r="D1524">
        <v>225.5</v>
      </c>
      <c r="E1524">
        <v>74.5</v>
      </c>
      <c r="F1524">
        <v>3.9</v>
      </c>
      <c r="G1524">
        <v>3.2</v>
      </c>
      <c r="H1524">
        <v>5.0999999999999996</v>
      </c>
    </row>
    <row r="1525" spans="2:8" x14ac:dyDescent="0.25">
      <c r="B1525">
        <v>2000</v>
      </c>
      <c r="C1525">
        <v>9</v>
      </c>
      <c r="D1525">
        <v>231.1</v>
      </c>
      <c r="E1525">
        <v>97.6</v>
      </c>
      <c r="F1525">
        <v>2</v>
      </c>
      <c r="G1525">
        <v>0.1</v>
      </c>
      <c r="H1525">
        <v>2</v>
      </c>
    </row>
    <row r="1526" spans="2:8" x14ac:dyDescent="0.25">
      <c r="B1526">
        <v>2000</v>
      </c>
      <c r="C1526">
        <v>10</v>
      </c>
      <c r="D1526">
        <v>235.6</v>
      </c>
      <c r="E1526">
        <v>145.19999999999999</v>
      </c>
      <c r="F1526">
        <v>0.7</v>
      </c>
      <c r="G1526">
        <v>-0.3</v>
      </c>
      <c r="H1526">
        <v>0.8</v>
      </c>
    </row>
    <row r="1527" spans="2:8" x14ac:dyDescent="0.25">
      <c r="B1527">
        <v>2000</v>
      </c>
      <c r="C1527">
        <v>11</v>
      </c>
      <c r="D1527">
        <v>240.3</v>
      </c>
      <c r="E1527">
        <v>203.7</v>
      </c>
      <c r="F1527">
        <v>-0.5</v>
      </c>
      <c r="G1527">
        <v>-0.6</v>
      </c>
      <c r="H1527">
        <v>0.8</v>
      </c>
    </row>
    <row r="1528" spans="2:8" x14ac:dyDescent="0.25">
      <c r="B1528">
        <v>2000</v>
      </c>
      <c r="C1528">
        <v>12</v>
      </c>
      <c r="D1528">
        <v>244.9</v>
      </c>
      <c r="E1528">
        <v>325</v>
      </c>
      <c r="F1528">
        <v>-0.4</v>
      </c>
      <c r="G1528">
        <v>-1.3</v>
      </c>
      <c r="H1528">
        <v>1.4</v>
      </c>
    </row>
    <row r="1529" spans="2:8" x14ac:dyDescent="0.25">
      <c r="B1529">
        <v>2000</v>
      </c>
      <c r="C1529">
        <v>13</v>
      </c>
      <c r="D1529">
        <v>249.4</v>
      </c>
      <c r="E1529">
        <v>487.6</v>
      </c>
      <c r="F1529">
        <v>-0.2</v>
      </c>
      <c r="G1529">
        <v>-2</v>
      </c>
      <c r="H1529">
        <v>2</v>
      </c>
    </row>
    <row r="1530" spans="2:8" x14ac:dyDescent="0.25">
      <c r="B1530">
        <v>2000</v>
      </c>
      <c r="C1530">
        <v>14</v>
      </c>
      <c r="D1530">
        <v>253.9</v>
      </c>
      <c r="E1530">
        <v>642.79999999999995</v>
      </c>
      <c r="F1530">
        <v>0.8</v>
      </c>
      <c r="G1530">
        <v>-2.5</v>
      </c>
      <c r="H1530">
        <v>2.7</v>
      </c>
    </row>
    <row r="1531" spans="2:8" x14ac:dyDescent="0.25">
      <c r="B1531">
        <v>2000</v>
      </c>
      <c r="C1531">
        <v>15</v>
      </c>
      <c r="D1531">
        <v>257.60000000000002</v>
      </c>
      <c r="E1531">
        <v>813.9</v>
      </c>
      <c r="F1531">
        <v>1.7</v>
      </c>
      <c r="G1531">
        <v>-2.8</v>
      </c>
      <c r="H1531">
        <v>3.3</v>
      </c>
    </row>
    <row r="1532" spans="2:8" x14ac:dyDescent="0.25">
      <c r="B1532">
        <v>2000</v>
      </c>
      <c r="C1532">
        <v>16</v>
      </c>
      <c r="D1532">
        <v>261.3</v>
      </c>
      <c r="E1532">
        <v>1108.5</v>
      </c>
      <c r="F1532">
        <v>2.1</v>
      </c>
      <c r="G1532">
        <v>-1.6</v>
      </c>
      <c r="H1532">
        <v>2.6</v>
      </c>
    </row>
    <row r="1533" spans="2:8" x14ac:dyDescent="0.25">
      <c r="B1533">
        <v>2000</v>
      </c>
      <c r="C1533">
        <v>17</v>
      </c>
      <c r="D1533">
        <v>263.60000000000002</v>
      </c>
      <c r="E1533">
        <v>1389.6</v>
      </c>
      <c r="F1533">
        <v>2.2000000000000002</v>
      </c>
      <c r="G1533">
        <v>-0.2</v>
      </c>
      <c r="H1533">
        <v>2.2000000000000002</v>
      </c>
    </row>
    <row r="1534" spans="2:8" x14ac:dyDescent="0.25">
      <c r="B1534">
        <v>2000</v>
      </c>
      <c r="C1534">
        <v>18</v>
      </c>
      <c r="D1534">
        <v>266</v>
      </c>
      <c r="E1534">
        <v>1329.9</v>
      </c>
      <c r="F1534">
        <v>1.9</v>
      </c>
      <c r="G1534">
        <v>1.5</v>
      </c>
      <c r="H1534">
        <v>2.5</v>
      </c>
    </row>
    <row r="1535" spans="2:8" x14ac:dyDescent="0.25">
      <c r="B1535">
        <v>2000</v>
      </c>
      <c r="C1535">
        <v>19</v>
      </c>
      <c r="D1535">
        <v>268</v>
      </c>
      <c r="E1535">
        <v>1638.9</v>
      </c>
      <c r="F1535">
        <v>2.2999999999999998</v>
      </c>
      <c r="G1535">
        <v>2.2999999999999998</v>
      </c>
      <c r="H1535">
        <v>3.3</v>
      </c>
    </row>
    <row r="1536" spans="2:8" x14ac:dyDescent="0.25">
      <c r="B1536">
        <v>2000</v>
      </c>
      <c r="C1536">
        <v>20</v>
      </c>
      <c r="D1536">
        <v>270.39999999999998</v>
      </c>
      <c r="E1536">
        <v>2196</v>
      </c>
      <c r="F1536">
        <v>3.3</v>
      </c>
      <c r="G1536">
        <v>2.2000000000000002</v>
      </c>
      <c r="H1536">
        <v>4</v>
      </c>
    </row>
    <row r="1537" spans="2:8" x14ac:dyDescent="0.25">
      <c r="B1537">
        <v>2000</v>
      </c>
      <c r="C1537">
        <v>21</v>
      </c>
      <c r="D1537">
        <v>272.39999999999998</v>
      </c>
      <c r="E1537">
        <v>2753.6</v>
      </c>
      <c r="F1537">
        <v>3.7</v>
      </c>
      <c r="G1537">
        <v>1.4</v>
      </c>
      <c r="H1537">
        <v>4</v>
      </c>
    </row>
    <row r="1538" spans="2:8" x14ac:dyDescent="0.25">
      <c r="B1538">
        <v>2000</v>
      </c>
      <c r="C1538">
        <v>22</v>
      </c>
      <c r="D1538">
        <v>274.8</v>
      </c>
      <c r="E1538">
        <v>3358.7</v>
      </c>
      <c r="F1538">
        <v>3.9</v>
      </c>
      <c r="G1538">
        <v>0.4</v>
      </c>
      <c r="H1538">
        <v>3.9</v>
      </c>
    </row>
    <row r="1539" spans="2:8" x14ac:dyDescent="0.25">
      <c r="B1539">
        <v>2000</v>
      </c>
      <c r="C1539">
        <v>23</v>
      </c>
      <c r="D1539">
        <v>277</v>
      </c>
      <c r="E1539">
        <v>3899.7</v>
      </c>
      <c r="F1539">
        <v>2.6</v>
      </c>
      <c r="G1539">
        <v>-0.5</v>
      </c>
      <c r="H1539">
        <v>2.7</v>
      </c>
    </row>
    <row r="1540" spans="2:8" x14ac:dyDescent="0.25">
      <c r="B1540">
        <v>2000</v>
      </c>
      <c r="C1540">
        <v>24</v>
      </c>
      <c r="D1540">
        <v>278.89999999999998</v>
      </c>
      <c r="E1540">
        <v>4405.1000000000004</v>
      </c>
      <c r="F1540">
        <v>1.3</v>
      </c>
      <c r="G1540">
        <v>-1.4</v>
      </c>
      <c r="H1540">
        <v>1.9</v>
      </c>
    </row>
    <row r="1541" spans="2:8" x14ac:dyDescent="0.25">
      <c r="B1541">
        <v>2000</v>
      </c>
      <c r="C1541">
        <v>25</v>
      </c>
      <c r="D1541">
        <v>280.60000000000002</v>
      </c>
      <c r="E1541">
        <v>4841.6000000000004</v>
      </c>
      <c r="F1541">
        <v>0.1</v>
      </c>
      <c r="G1541">
        <v>-1.8</v>
      </c>
      <c r="H1541">
        <v>1.8</v>
      </c>
    </row>
    <row r="1542" spans="2:8" x14ac:dyDescent="0.25">
      <c r="B1542">
        <v>2000</v>
      </c>
      <c r="C1542">
        <v>26</v>
      </c>
      <c r="D1542">
        <v>282.3</v>
      </c>
      <c r="E1542">
        <v>5171.2</v>
      </c>
      <c r="F1542">
        <v>-0.9</v>
      </c>
      <c r="G1542">
        <v>-2.1</v>
      </c>
      <c r="H1542">
        <v>2.2999999999999998</v>
      </c>
    </row>
    <row r="1543" spans="2:8" x14ac:dyDescent="0.25">
      <c r="B1543">
        <v>2000</v>
      </c>
      <c r="C1543">
        <v>27</v>
      </c>
      <c r="D1543">
        <v>283.89999999999998</v>
      </c>
      <c r="E1543">
        <v>5839.8</v>
      </c>
      <c r="F1543">
        <v>-1</v>
      </c>
      <c r="G1543">
        <v>-2.2000000000000002</v>
      </c>
      <c r="H1543">
        <v>2.4</v>
      </c>
    </row>
    <row r="1544" spans="2:8" x14ac:dyDescent="0.25">
      <c r="B1544">
        <v>2000</v>
      </c>
      <c r="C1544">
        <v>28</v>
      </c>
      <c r="D1544">
        <v>284.89999999999998</v>
      </c>
      <c r="E1544">
        <v>6756</v>
      </c>
      <c r="F1544">
        <v>-0.9</v>
      </c>
      <c r="G1544">
        <v>-2.2000000000000002</v>
      </c>
      <c r="H1544">
        <v>2.4</v>
      </c>
    </row>
    <row r="1545" spans="2:8" x14ac:dyDescent="0.25">
      <c r="B1545">
        <v>2000</v>
      </c>
      <c r="C1545">
        <v>29</v>
      </c>
      <c r="D1545">
        <v>285.89999999999998</v>
      </c>
      <c r="E1545">
        <v>7442.6</v>
      </c>
      <c r="F1545">
        <v>-0.7</v>
      </c>
      <c r="G1545">
        <v>-2.4</v>
      </c>
      <c r="H1545">
        <v>2.5</v>
      </c>
    </row>
    <row r="1546" spans="2:8" x14ac:dyDescent="0.25">
      <c r="B1546">
        <v>2000</v>
      </c>
      <c r="C1546">
        <v>30</v>
      </c>
      <c r="D1546">
        <v>287</v>
      </c>
      <c r="E1546">
        <v>8062</v>
      </c>
      <c r="F1546">
        <v>-0.3</v>
      </c>
      <c r="G1546">
        <v>-2.6</v>
      </c>
      <c r="H1546">
        <v>2.6</v>
      </c>
    </row>
    <row r="1547" spans="2:8" x14ac:dyDescent="0.25">
      <c r="B1547">
        <v>2000</v>
      </c>
      <c r="C1547">
        <v>31</v>
      </c>
      <c r="D1547">
        <v>287.5</v>
      </c>
      <c r="E1547">
        <v>8486.2999999999993</v>
      </c>
      <c r="F1547">
        <v>0</v>
      </c>
      <c r="G1547">
        <v>-2.8</v>
      </c>
      <c r="H1547">
        <v>2.8</v>
      </c>
    </row>
    <row r="1548" spans="2:8" x14ac:dyDescent="0.25">
      <c r="B1548">
        <v>2000</v>
      </c>
      <c r="C1548">
        <v>32</v>
      </c>
      <c r="D1548">
        <v>288</v>
      </c>
      <c r="E1548">
        <v>9478.1</v>
      </c>
      <c r="F1548">
        <v>0.1</v>
      </c>
      <c r="G1548">
        <v>-2.5</v>
      </c>
      <c r="H1548">
        <v>2.5</v>
      </c>
    </row>
    <row r="1549" spans="2:8" x14ac:dyDescent="0.25">
      <c r="B1549">
        <v>2000</v>
      </c>
      <c r="C1549">
        <v>33</v>
      </c>
      <c r="D1549">
        <v>288.10000000000002</v>
      </c>
      <c r="E1549">
        <v>10671.3</v>
      </c>
      <c r="F1549">
        <v>0.1</v>
      </c>
      <c r="G1549">
        <v>-2</v>
      </c>
      <c r="H1549">
        <v>2</v>
      </c>
    </row>
    <row r="1550" spans="2:8" x14ac:dyDescent="0.25">
      <c r="B1550">
        <v>2000</v>
      </c>
      <c r="C1550">
        <v>34</v>
      </c>
      <c r="D1550">
        <v>289.2</v>
      </c>
      <c r="E1550">
        <v>12216</v>
      </c>
      <c r="F1550">
        <v>0.1</v>
      </c>
      <c r="G1550">
        <v>-1.5</v>
      </c>
      <c r="H1550">
        <v>1.6</v>
      </c>
    </row>
    <row r="1551" spans="2:8" x14ac:dyDescent="0.25">
      <c r="B1551">
        <v>2000</v>
      </c>
      <c r="C1551">
        <v>35</v>
      </c>
      <c r="D1551">
        <v>289.8</v>
      </c>
      <c r="E1551">
        <v>13043.5</v>
      </c>
      <c r="F1551">
        <v>0.5</v>
      </c>
      <c r="G1551">
        <v>-1.3</v>
      </c>
      <c r="H1551">
        <v>1.4</v>
      </c>
    </row>
    <row r="1552" spans="2:8" x14ac:dyDescent="0.25">
      <c r="B1552">
        <v>2000</v>
      </c>
      <c r="C1552">
        <v>36</v>
      </c>
      <c r="D1552">
        <v>290.7</v>
      </c>
      <c r="E1552">
        <v>13383.8</v>
      </c>
      <c r="F1552">
        <v>1</v>
      </c>
      <c r="G1552">
        <v>-1.1000000000000001</v>
      </c>
      <c r="H1552">
        <v>1.5</v>
      </c>
    </row>
    <row r="1553" spans="2:8" x14ac:dyDescent="0.25">
      <c r="B1553">
        <v>2000</v>
      </c>
      <c r="C1553">
        <v>37</v>
      </c>
      <c r="D1553">
        <v>291.60000000000002</v>
      </c>
      <c r="E1553">
        <v>13945.2</v>
      </c>
      <c r="F1553">
        <v>1.4</v>
      </c>
      <c r="G1553">
        <v>-1</v>
      </c>
      <c r="H1553">
        <v>1.7</v>
      </c>
    </row>
    <row r="1554" spans="2:8" x14ac:dyDescent="0.25">
      <c r="B1554">
        <v>2000</v>
      </c>
      <c r="C1554">
        <v>38</v>
      </c>
      <c r="D1554">
        <v>292.10000000000002</v>
      </c>
      <c r="E1554">
        <v>14577</v>
      </c>
      <c r="F1554">
        <v>1.8</v>
      </c>
      <c r="G1554">
        <v>-0.9</v>
      </c>
      <c r="H1554">
        <v>2</v>
      </c>
    </row>
    <row r="1555" spans="2:8" x14ac:dyDescent="0.25">
      <c r="B1555">
        <v>2000</v>
      </c>
      <c r="C1555">
        <v>39</v>
      </c>
      <c r="D1555">
        <v>293</v>
      </c>
      <c r="E1555">
        <v>15206.5</v>
      </c>
      <c r="F1555">
        <v>2.1</v>
      </c>
      <c r="G1555">
        <v>-0.8</v>
      </c>
      <c r="H1555">
        <v>2.2999999999999998</v>
      </c>
    </row>
    <row r="1556" spans="2:8" x14ac:dyDescent="0.25">
      <c r="B1556">
        <v>2000</v>
      </c>
      <c r="C1556">
        <v>40</v>
      </c>
      <c r="D1556">
        <v>293.7</v>
      </c>
      <c r="E1556">
        <v>15615.6</v>
      </c>
      <c r="F1556">
        <v>2.2999999999999998</v>
      </c>
      <c r="G1556">
        <v>-0.7</v>
      </c>
      <c r="H1556">
        <v>2.5</v>
      </c>
    </row>
    <row r="1557" spans="2:8" x14ac:dyDescent="0.25">
      <c r="B1557">
        <v>2000</v>
      </c>
      <c r="C1557">
        <v>41</v>
      </c>
      <c r="D1557">
        <v>294.7</v>
      </c>
      <c r="E1557">
        <v>15796.4</v>
      </c>
      <c r="F1557">
        <v>2.4</v>
      </c>
      <c r="G1557">
        <v>-0.7</v>
      </c>
      <c r="H1557">
        <v>2.5</v>
      </c>
    </row>
    <row r="1558" spans="2:8" x14ac:dyDescent="0.25">
      <c r="B1558">
        <v>2000</v>
      </c>
      <c r="C1558">
        <v>42</v>
      </c>
      <c r="D1558">
        <v>295.60000000000002</v>
      </c>
      <c r="E1558">
        <v>15943.7</v>
      </c>
      <c r="F1558">
        <v>2.5</v>
      </c>
      <c r="G1558">
        <v>-0.7</v>
      </c>
      <c r="H1558">
        <v>2.6</v>
      </c>
    </row>
    <row r="1559" spans="2:8" x14ac:dyDescent="0.25">
      <c r="B1559">
        <v>2000</v>
      </c>
      <c r="C1559">
        <v>43</v>
      </c>
      <c r="D1559">
        <v>296.39999999999998</v>
      </c>
      <c r="E1559">
        <v>16042.9</v>
      </c>
      <c r="F1559">
        <v>2.5</v>
      </c>
      <c r="G1559">
        <v>-0.6</v>
      </c>
      <c r="H1559">
        <v>2.6</v>
      </c>
    </row>
    <row r="1560" spans="2:8" x14ac:dyDescent="0.25">
      <c r="B1560">
        <v>2000</v>
      </c>
      <c r="C1560">
        <v>44</v>
      </c>
      <c r="D1560">
        <v>297.3</v>
      </c>
      <c r="E1560">
        <v>16093.8</v>
      </c>
      <c r="F1560">
        <v>2.5</v>
      </c>
      <c r="G1560">
        <v>-0.6</v>
      </c>
      <c r="H1560">
        <v>2.6</v>
      </c>
    </row>
    <row r="1561" spans="2:8" x14ac:dyDescent="0.25">
      <c r="B1561">
        <v>2000</v>
      </c>
      <c r="C1561">
        <v>45</v>
      </c>
      <c r="D1561">
        <v>298.10000000000002</v>
      </c>
      <c r="E1561">
        <v>16140.7</v>
      </c>
      <c r="F1561">
        <v>2.5</v>
      </c>
      <c r="G1561">
        <v>-0.6</v>
      </c>
      <c r="H1561">
        <v>2.6</v>
      </c>
    </row>
    <row r="1562" spans="2:8" x14ac:dyDescent="0.25">
      <c r="B1562">
        <v>2000</v>
      </c>
      <c r="C1562">
        <v>46</v>
      </c>
      <c r="D1562">
        <v>298.7</v>
      </c>
      <c r="E1562">
        <v>16171.6</v>
      </c>
      <c r="F1562">
        <v>2.5</v>
      </c>
      <c r="G1562">
        <v>-0.6</v>
      </c>
      <c r="H1562">
        <v>2.6</v>
      </c>
    </row>
    <row r="1563" spans="2:8" x14ac:dyDescent="0.25">
      <c r="B1563">
        <v>2000</v>
      </c>
      <c r="C1563">
        <v>47</v>
      </c>
      <c r="D1563">
        <v>299.3</v>
      </c>
      <c r="E1563">
        <v>16189.5</v>
      </c>
      <c r="F1563">
        <v>2.5</v>
      </c>
      <c r="G1563">
        <v>-0.6</v>
      </c>
      <c r="H1563">
        <v>2.6</v>
      </c>
    </row>
    <row r="1564" spans="2:8" x14ac:dyDescent="0.25">
      <c r="B1564">
        <v>2000</v>
      </c>
      <c r="C1564">
        <v>48</v>
      </c>
      <c r="D1564">
        <v>299.89999999999998</v>
      </c>
      <c r="E1564">
        <v>16197.6</v>
      </c>
      <c r="F1564">
        <v>2.5</v>
      </c>
      <c r="G1564">
        <v>-0.5</v>
      </c>
      <c r="H1564">
        <v>2.6</v>
      </c>
    </row>
    <row r="1565" spans="2:8" x14ac:dyDescent="0.25">
      <c r="B1565">
        <v>2000</v>
      </c>
      <c r="C1565">
        <v>49</v>
      </c>
      <c r="D1565">
        <v>300.2</v>
      </c>
      <c r="E1565">
        <v>16201.2</v>
      </c>
      <c r="F1565">
        <v>2.5</v>
      </c>
      <c r="G1565">
        <v>-0.5</v>
      </c>
      <c r="H1565">
        <v>2.6</v>
      </c>
    </row>
    <row r="1566" spans="2:8" x14ac:dyDescent="0.25">
      <c r="B1566">
        <v>2000</v>
      </c>
      <c r="C1566">
        <v>50</v>
      </c>
      <c r="D1566">
        <v>300.5</v>
      </c>
      <c r="E1566">
        <v>16202</v>
      </c>
      <c r="F1566">
        <v>2.5</v>
      </c>
      <c r="G1566">
        <v>-0.5</v>
      </c>
      <c r="H1566">
        <v>2.6</v>
      </c>
    </row>
    <row r="1567" spans="2:8" x14ac:dyDescent="0.25">
      <c r="B1567" t="s">
        <v>0</v>
      </c>
      <c r="C1567" t="s">
        <v>1</v>
      </c>
      <c r="D1567">
        <v>3</v>
      </c>
      <c r="E1567">
        <v>7</v>
      </c>
      <c r="F1567">
        <v>2021</v>
      </c>
    </row>
    <row r="1568" spans="2:8" x14ac:dyDescent="0.25">
      <c r="B1568" t="s">
        <v>2</v>
      </c>
    </row>
    <row r="1569" spans="2:8" x14ac:dyDescent="0.25">
      <c r="B1569">
        <v>0</v>
      </c>
      <c r="C1569">
        <v>6</v>
      </c>
      <c r="D1569">
        <v>30</v>
      </c>
    </row>
    <row r="1570" spans="2:8" x14ac:dyDescent="0.25">
      <c r="B1570" t="s">
        <v>1</v>
      </c>
      <c r="C1570" t="s">
        <v>3</v>
      </c>
      <c r="D1570" t="s">
        <v>4</v>
      </c>
      <c r="E1570" t="s">
        <v>5</v>
      </c>
    </row>
    <row r="1571" spans="2:8" x14ac:dyDescent="0.25">
      <c r="B1571">
        <v>2000</v>
      </c>
      <c r="C1571">
        <v>1</v>
      </c>
      <c r="D1571">
        <v>221.3</v>
      </c>
      <c r="E1571">
        <v>5.0999999999999996</v>
      </c>
      <c r="F1571">
        <v>14.9</v>
      </c>
      <c r="G1571">
        <v>5.5</v>
      </c>
      <c r="H1571">
        <v>15.8</v>
      </c>
    </row>
    <row r="1572" spans="2:8" x14ac:dyDescent="0.25">
      <c r="B1572">
        <v>2000</v>
      </c>
      <c r="C1572">
        <v>2</v>
      </c>
      <c r="D1572">
        <v>203.2</v>
      </c>
      <c r="E1572">
        <v>3.4</v>
      </c>
      <c r="F1572">
        <v>6</v>
      </c>
      <c r="G1572">
        <v>0.4</v>
      </c>
      <c r="H1572">
        <v>6</v>
      </c>
    </row>
    <row r="1573" spans="2:8" x14ac:dyDescent="0.25">
      <c r="B1573">
        <v>2000</v>
      </c>
      <c r="C1573">
        <v>3</v>
      </c>
      <c r="D1573">
        <v>196</v>
      </c>
      <c r="E1573">
        <v>4.7</v>
      </c>
      <c r="F1573">
        <v>-3.2</v>
      </c>
      <c r="G1573">
        <v>-3.2</v>
      </c>
      <c r="H1573">
        <v>4.5</v>
      </c>
    </row>
    <row r="1574" spans="2:8" x14ac:dyDescent="0.25">
      <c r="B1574">
        <v>2000</v>
      </c>
      <c r="C1574">
        <v>4</v>
      </c>
      <c r="D1574">
        <v>199.3</v>
      </c>
      <c r="E1574">
        <v>8.4</v>
      </c>
      <c r="F1574">
        <v>7.4</v>
      </c>
      <c r="G1574">
        <v>4.9000000000000004</v>
      </c>
      <c r="H1574">
        <v>8.9</v>
      </c>
    </row>
    <row r="1575" spans="2:8" x14ac:dyDescent="0.25">
      <c r="B1575">
        <v>2000</v>
      </c>
      <c r="C1575">
        <v>5</v>
      </c>
      <c r="D1575">
        <v>208</v>
      </c>
      <c r="E1575">
        <v>15.4</v>
      </c>
      <c r="F1575">
        <v>16.2</v>
      </c>
      <c r="G1575">
        <v>11.7</v>
      </c>
      <c r="H1575">
        <v>20</v>
      </c>
    </row>
    <row r="1576" spans="2:8" x14ac:dyDescent="0.25">
      <c r="B1576">
        <v>2000</v>
      </c>
      <c r="C1576">
        <v>6</v>
      </c>
      <c r="D1576">
        <v>213.6</v>
      </c>
      <c r="E1576">
        <v>36.299999999999997</v>
      </c>
      <c r="F1576">
        <v>11.9</v>
      </c>
      <c r="G1576">
        <v>11</v>
      </c>
      <c r="H1576">
        <v>16.2</v>
      </c>
    </row>
    <row r="1577" spans="2:8" x14ac:dyDescent="0.25">
      <c r="B1577">
        <v>2000</v>
      </c>
      <c r="C1577">
        <v>7</v>
      </c>
      <c r="D1577">
        <v>220.7</v>
      </c>
      <c r="E1577">
        <v>61.8</v>
      </c>
      <c r="F1577">
        <v>8.5</v>
      </c>
      <c r="G1577">
        <v>9</v>
      </c>
      <c r="H1577">
        <v>12.4</v>
      </c>
    </row>
    <row r="1578" spans="2:8" x14ac:dyDescent="0.25">
      <c r="B1578">
        <v>2000</v>
      </c>
      <c r="C1578">
        <v>8</v>
      </c>
      <c r="D1578">
        <v>225.7</v>
      </c>
      <c r="E1578">
        <v>93.1</v>
      </c>
      <c r="F1578">
        <v>6</v>
      </c>
      <c r="G1578">
        <v>4.9000000000000004</v>
      </c>
      <c r="H1578">
        <v>7.8</v>
      </c>
    </row>
    <row r="1579" spans="2:8" x14ac:dyDescent="0.25">
      <c r="B1579">
        <v>2000</v>
      </c>
      <c r="C1579">
        <v>9</v>
      </c>
      <c r="D1579">
        <v>231.2</v>
      </c>
      <c r="E1579">
        <v>133.9</v>
      </c>
      <c r="F1579">
        <v>3.7</v>
      </c>
      <c r="G1579">
        <v>2</v>
      </c>
      <c r="H1579">
        <v>4.2</v>
      </c>
    </row>
    <row r="1580" spans="2:8" x14ac:dyDescent="0.25">
      <c r="B1580">
        <v>2000</v>
      </c>
      <c r="C1580">
        <v>10</v>
      </c>
      <c r="D1580">
        <v>235.7</v>
      </c>
      <c r="E1580">
        <v>221.9</v>
      </c>
      <c r="F1580">
        <v>1.1000000000000001</v>
      </c>
      <c r="G1580">
        <v>1.5</v>
      </c>
      <c r="H1580">
        <v>1.9</v>
      </c>
    </row>
    <row r="1581" spans="2:8" x14ac:dyDescent="0.25">
      <c r="B1581">
        <v>2000</v>
      </c>
      <c r="C1581">
        <v>11</v>
      </c>
      <c r="D1581">
        <v>240.4</v>
      </c>
      <c r="E1581">
        <v>334.9</v>
      </c>
      <c r="F1581">
        <v>-1.3</v>
      </c>
      <c r="G1581">
        <v>1.1000000000000001</v>
      </c>
      <c r="H1581">
        <v>1.7</v>
      </c>
    </row>
    <row r="1582" spans="2:8" x14ac:dyDescent="0.25">
      <c r="B1582">
        <v>2000</v>
      </c>
      <c r="C1582">
        <v>12</v>
      </c>
      <c r="D1582">
        <v>244.8</v>
      </c>
      <c r="E1582">
        <v>430.2</v>
      </c>
      <c r="F1582">
        <v>-1.1000000000000001</v>
      </c>
      <c r="G1582">
        <v>-0.1</v>
      </c>
      <c r="H1582">
        <v>1.1000000000000001</v>
      </c>
    </row>
    <row r="1583" spans="2:8" x14ac:dyDescent="0.25">
      <c r="B1583">
        <v>2000</v>
      </c>
      <c r="C1583">
        <v>13</v>
      </c>
      <c r="D1583">
        <v>249.3</v>
      </c>
      <c r="E1583">
        <v>525.20000000000005</v>
      </c>
      <c r="F1583">
        <v>-0.8</v>
      </c>
      <c r="G1583">
        <v>-1.4</v>
      </c>
      <c r="H1583">
        <v>1.6</v>
      </c>
    </row>
    <row r="1584" spans="2:8" x14ac:dyDescent="0.25">
      <c r="B1584">
        <v>2000</v>
      </c>
      <c r="C1584">
        <v>14</v>
      </c>
      <c r="D1584">
        <v>253.7</v>
      </c>
      <c r="E1584">
        <v>615.29999999999995</v>
      </c>
      <c r="F1584">
        <v>0.3</v>
      </c>
      <c r="G1584">
        <v>-2.4</v>
      </c>
      <c r="H1584">
        <v>2.4</v>
      </c>
    </row>
    <row r="1585" spans="2:8" x14ac:dyDescent="0.25">
      <c r="B1585">
        <v>2000</v>
      </c>
      <c r="C1585">
        <v>15</v>
      </c>
      <c r="D1585">
        <v>257.2</v>
      </c>
      <c r="E1585">
        <v>728.4</v>
      </c>
      <c r="F1585">
        <v>1.2</v>
      </c>
      <c r="G1585">
        <v>-3.1</v>
      </c>
      <c r="H1585">
        <v>3.3</v>
      </c>
    </row>
    <row r="1586" spans="2:8" x14ac:dyDescent="0.25">
      <c r="B1586">
        <v>2000</v>
      </c>
      <c r="C1586">
        <v>16</v>
      </c>
      <c r="D1586">
        <v>260.7</v>
      </c>
      <c r="E1586">
        <v>1061.4000000000001</v>
      </c>
      <c r="F1586">
        <v>1.8</v>
      </c>
      <c r="G1586">
        <v>-2.2999999999999998</v>
      </c>
      <c r="H1586">
        <v>2.9</v>
      </c>
    </row>
    <row r="1587" spans="2:8" x14ac:dyDescent="0.25">
      <c r="B1587">
        <v>2000</v>
      </c>
      <c r="C1587">
        <v>17</v>
      </c>
      <c r="D1587">
        <v>263.39999999999998</v>
      </c>
      <c r="E1587">
        <v>1429</v>
      </c>
      <c r="F1587">
        <v>2.1</v>
      </c>
      <c r="G1587">
        <v>-1.1000000000000001</v>
      </c>
      <c r="H1587">
        <v>2.4</v>
      </c>
    </row>
    <row r="1588" spans="2:8" x14ac:dyDescent="0.25">
      <c r="B1588">
        <v>2000</v>
      </c>
      <c r="C1588">
        <v>18</v>
      </c>
      <c r="D1588">
        <v>265.89999999999998</v>
      </c>
      <c r="E1588">
        <v>1593</v>
      </c>
      <c r="F1588">
        <v>1.8</v>
      </c>
      <c r="G1588">
        <v>0.7</v>
      </c>
      <c r="H1588">
        <v>1.9</v>
      </c>
    </row>
    <row r="1589" spans="2:8" x14ac:dyDescent="0.25">
      <c r="B1589">
        <v>2000</v>
      </c>
      <c r="C1589">
        <v>19</v>
      </c>
      <c r="D1589">
        <v>268.2</v>
      </c>
      <c r="E1589">
        <v>1893.1</v>
      </c>
      <c r="F1589">
        <v>2.1</v>
      </c>
      <c r="G1589">
        <v>1.4</v>
      </c>
      <c r="H1589">
        <v>2.5</v>
      </c>
    </row>
    <row r="1590" spans="2:8" x14ac:dyDescent="0.25">
      <c r="B1590">
        <v>2000</v>
      </c>
      <c r="C1590">
        <v>20</v>
      </c>
      <c r="D1590">
        <v>270.5</v>
      </c>
      <c r="E1590">
        <v>2265.9</v>
      </c>
      <c r="F1590">
        <v>2.8</v>
      </c>
      <c r="G1590">
        <v>1.4</v>
      </c>
      <c r="H1590">
        <v>3.1</v>
      </c>
    </row>
    <row r="1591" spans="2:8" x14ac:dyDescent="0.25">
      <c r="B1591">
        <v>2000</v>
      </c>
      <c r="C1591">
        <v>21</v>
      </c>
      <c r="D1591">
        <v>272.60000000000002</v>
      </c>
      <c r="E1591">
        <v>2694.7</v>
      </c>
      <c r="F1591">
        <v>3</v>
      </c>
      <c r="G1591">
        <v>0.5</v>
      </c>
      <c r="H1591">
        <v>3.1</v>
      </c>
    </row>
    <row r="1592" spans="2:8" x14ac:dyDescent="0.25">
      <c r="B1592">
        <v>2000</v>
      </c>
      <c r="C1592">
        <v>22</v>
      </c>
      <c r="D1592">
        <v>274.89999999999998</v>
      </c>
      <c r="E1592">
        <v>3156</v>
      </c>
      <c r="F1592">
        <v>3.1</v>
      </c>
      <c r="G1592">
        <v>-0.4</v>
      </c>
      <c r="H1592">
        <v>3.1</v>
      </c>
    </row>
    <row r="1593" spans="2:8" x14ac:dyDescent="0.25">
      <c r="B1593">
        <v>2000</v>
      </c>
      <c r="C1593">
        <v>23</v>
      </c>
      <c r="D1593">
        <v>277.10000000000002</v>
      </c>
      <c r="E1593">
        <v>3857.4</v>
      </c>
      <c r="F1593">
        <v>1.7</v>
      </c>
      <c r="G1593">
        <v>-1.2</v>
      </c>
      <c r="H1593">
        <v>2.1</v>
      </c>
    </row>
    <row r="1594" spans="2:8" x14ac:dyDescent="0.25">
      <c r="B1594">
        <v>2000</v>
      </c>
      <c r="C1594">
        <v>24</v>
      </c>
      <c r="D1594">
        <v>278.89999999999998</v>
      </c>
      <c r="E1594">
        <v>4693.5</v>
      </c>
      <c r="F1594">
        <v>0.2</v>
      </c>
      <c r="G1594">
        <v>-1.9</v>
      </c>
      <c r="H1594">
        <v>1.9</v>
      </c>
    </row>
    <row r="1595" spans="2:8" x14ac:dyDescent="0.25">
      <c r="B1595">
        <v>2000</v>
      </c>
      <c r="C1595">
        <v>25</v>
      </c>
      <c r="D1595">
        <v>280.7</v>
      </c>
      <c r="E1595">
        <v>5217.3999999999996</v>
      </c>
      <c r="F1595">
        <v>-0.4</v>
      </c>
      <c r="G1595">
        <v>-1.8</v>
      </c>
      <c r="H1595">
        <v>1.8</v>
      </c>
    </row>
    <row r="1596" spans="2:8" x14ac:dyDescent="0.25">
      <c r="B1596">
        <v>2000</v>
      </c>
      <c r="C1596">
        <v>26</v>
      </c>
      <c r="D1596">
        <v>281.89999999999998</v>
      </c>
      <c r="E1596">
        <v>5527.2</v>
      </c>
      <c r="F1596">
        <v>-1</v>
      </c>
      <c r="G1596">
        <v>-1.6</v>
      </c>
      <c r="H1596">
        <v>1.9</v>
      </c>
    </row>
    <row r="1597" spans="2:8" x14ac:dyDescent="0.25">
      <c r="B1597">
        <v>2000</v>
      </c>
      <c r="C1597">
        <v>27</v>
      </c>
      <c r="D1597">
        <v>283.10000000000002</v>
      </c>
      <c r="E1597">
        <v>6555.7</v>
      </c>
      <c r="F1597">
        <v>-0.9</v>
      </c>
      <c r="G1597">
        <v>-1.5</v>
      </c>
      <c r="H1597">
        <v>1.8</v>
      </c>
    </row>
    <row r="1598" spans="2:8" x14ac:dyDescent="0.25">
      <c r="B1598">
        <v>2000</v>
      </c>
      <c r="C1598">
        <v>28</v>
      </c>
      <c r="D1598">
        <v>283.89999999999998</v>
      </c>
      <c r="E1598">
        <v>8129.5</v>
      </c>
      <c r="F1598">
        <v>-0.7</v>
      </c>
      <c r="G1598">
        <v>-1.4</v>
      </c>
      <c r="H1598">
        <v>1.6</v>
      </c>
    </row>
    <row r="1599" spans="2:8" x14ac:dyDescent="0.25">
      <c r="B1599">
        <v>2000</v>
      </c>
      <c r="C1599">
        <v>29</v>
      </c>
      <c r="D1599">
        <v>284.7</v>
      </c>
      <c r="E1599">
        <v>9067.7999999999993</v>
      </c>
      <c r="F1599">
        <v>-0.3</v>
      </c>
      <c r="G1599">
        <v>-1.4</v>
      </c>
      <c r="H1599">
        <v>1.4</v>
      </c>
    </row>
    <row r="1600" spans="2:8" x14ac:dyDescent="0.25">
      <c r="B1600">
        <v>2000</v>
      </c>
      <c r="C1600">
        <v>30</v>
      </c>
      <c r="D1600">
        <v>285.39999999999998</v>
      </c>
      <c r="E1600">
        <v>9800.9</v>
      </c>
      <c r="F1600">
        <v>0.3</v>
      </c>
      <c r="G1600">
        <v>-1.4</v>
      </c>
      <c r="H1600">
        <v>1.5</v>
      </c>
    </row>
    <row r="1601" spans="2:8" x14ac:dyDescent="0.25">
      <c r="B1601">
        <v>2000</v>
      </c>
      <c r="C1601">
        <v>31</v>
      </c>
      <c r="D1601">
        <v>286.60000000000002</v>
      </c>
      <c r="E1601">
        <v>10349.6</v>
      </c>
      <c r="F1601">
        <v>0.8</v>
      </c>
      <c r="G1601">
        <v>-1.5</v>
      </c>
      <c r="H1601">
        <v>1.7</v>
      </c>
    </row>
    <row r="1602" spans="2:8" x14ac:dyDescent="0.25">
      <c r="B1602">
        <v>2000</v>
      </c>
      <c r="C1602">
        <v>32</v>
      </c>
      <c r="D1602">
        <v>287.5</v>
      </c>
      <c r="E1602">
        <v>10820.8</v>
      </c>
      <c r="F1602">
        <v>1.1000000000000001</v>
      </c>
      <c r="G1602">
        <v>-1.4</v>
      </c>
      <c r="H1602">
        <v>1.8</v>
      </c>
    </row>
    <row r="1603" spans="2:8" x14ac:dyDescent="0.25">
      <c r="B1603">
        <v>2000</v>
      </c>
      <c r="C1603">
        <v>33</v>
      </c>
      <c r="D1603">
        <v>288.39999999999998</v>
      </c>
      <c r="E1603">
        <v>11193.1</v>
      </c>
      <c r="F1603">
        <v>1.4</v>
      </c>
      <c r="G1603">
        <v>-1.3</v>
      </c>
      <c r="H1603">
        <v>1.9</v>
      </c>
    </row>
    <row r="1604" spans="2:8" x14ac:dyDescent="0.25">
      <c r="B1604">
        <v>2000</v>
      </c>
      <c r="C1604">
        <v>34</v>
      </c>
      <c r="D1604">
        <v>289.39999999999998</v>
      </c>
      <c r="E1604">
        <v>11415.7</v>
      </c>
      <c r="F1604">
        <v>1.7</v>
      </c>
      <c r="G1604">
        <v>-1.3</v>
      </c>
      <c r="H1604">
        <v>2.1</v>
      </c>
    </row>
    <row r="1605" spans="2:8" x14ac:dyDescent="0.25">
      <c r="B1605">
        <v>2000</v>
      </c>
      <c r="C1605">
        <v>35</v>
      </c>
      <c r="D1605">
        <v>290.2</v>
      </c>
      <c r="E1605">
        <v>11970.6</v>
      </c>
      <c r="F1605">
        <v>1.9</v>
      </c>
      <c r="G1605">
        <v>-1</v>
      </c>
      <c r="H1605">
        <v>2.2000000000000002</v>
      </c>
    </row>
    <row r="1606" spans="2:8" x14ac:dyDescent="0.25">
      <c r="B1606">
        <v>2000</v>
      </c>
      <c r="C1606">
        <v>36</v>
      </c>
      <c r="D1606">
        <v>291</v>
      </c>
      <c r="E1606">
        <v>12766.2</v>
      </c>
      <c r="F1606">
        <v>2.2000000000000002</v>
      </c>
      <c r="G1606">
        <v>-0.7</v>
      </c>
      <c r="H1606">
        <v>2.2999999999999998</v>
      </c>
    </row>
    <row r="1607" spans="2:8" x14ac:dyDescent="0.25">
      <c r="B1607">
        <v>2000</v>
      </c>
      <c r="C1607">
        <v>37</v>
      </c>
      <c r="D1607">
        <v>291.7</v>
      </c>
      <c r="E1607">
        <v>13388.6</v>
      </c>
      <c r="F1607">
        <v>2.4</v>
      </c>
      <c r="G1607">
        <v>-0.5</v>
      </c>
      <c r="H1607">
        <v>2.5</v>
      </c>
    </row>
    <row r="1608" spans="2:8" x14ac:dyDescent="0.25">
      <c r="B1608">
        <v>2000</v>
      </c>
      <c r="C1608">
        <v>38</v>
      </c>
      <c r="D1608">
        <v>292.3</v>
      </c>
      <c r="E1608">
        <v>13988.1</v>
      </c>
      <c r="F1608">
        <v>2.6</v>
      </c>
      <c r="G1608">
        <v>-0.4</v>
      </c>
      <c r="H1608">
        <v>2.7</v>
      </c>
    </row>
    <row r="1609" spans="2:8" x14ac:dyDescent="0.25">
      <c r="B1609">
        <v>2000</v>
      </c>
      <c r="C1609">
        <v>39</v>
      </c>
      <c r="D1609">
        <v>293.10000000000002</v>
      </c>
      <c r="E1609">
        <v>14517.4</v>
      </c>
      <c r="F1609">
        <v>2.8</v>
      </c>
      <c r="G1609">
        <v>-0.5</v>
      </c>
      <c r="H1609">
        <v>2.9</v>
      </c>
    </row>
    <row r="1610" spans="2:8" x14ac:dyDescent="0.25">
      <c r="B1610">
        <v>2000</v>
      </c>
      <c r="C1610">
        <v>40</v>
      </c>
      <c r="D1610">
        <v>293.8</v>
      </c>
      <c r="E1610">
        <v>14935.5</v>
      </c>
      <c r="F1610">
        <v>2.9</v>
      </c>
      <c r="G1610">
        <v>-0.6</v>
      </c>
      <c r="H1610">
        <v>3</v>
      </c>
    </row>
    <row r="1611" spans="2:8" x14ac:dyDescent="0.25">
      <c r="B1611">
        <v>2000</v>
      </c>
      <c r="C1611">
        <v>41</v>
      </c>
      <c r="D1611">
        <v>294.7</v>
      </c>
      <c r="E1611">
        <v>15262.4</v>
      </c>
      <c r="F1611">
        <v>3</v>
      </c>
      <c r="G1611">
        <v>-0.7</v>
      </c>
      <c r="H1611">
        <v>3.1</v>
      </c>
    </row>
    <row r="1612" spans="2:8" x14ac:dyDescent="0.25">
      <c r="B1612">
        <v>2000</v>
      </c>
      <c r="C1612">
        <v>42</v>
      </c>
      <c r="D1612">
        <v>295.5</v>
      </c>
      <c r="E1612">
        <v>15496.9</v>
      </c>
      <c r="F1612">
        <v>3</v>
      </c>
      <c r="G1612">
        <v>-0.7</v>
      </c>
      <c r="H1612">
        <v>3.1</v>
      </c>
    </row>
    <row r="1613" spans="2:8" x14ac:dyDescent="0.25">
      <c r="B1613">
        <v>2000</v>
      </c>
      <c r="C1613">
        <v>43</v>
      </c>
      <c r="D1613">
        <v>296.3</v>
      </c>
      <c r="E1613">
        <v>15658.6</v>
      </c>
      <c r="F1613">
        <v>3</v>
      </c>
      <c r="G1613">
        <v>-0.7</v>
      </c>
      <c r="H1613">
        <v>3.1</v>
      </c>
    </row>
    <row r="1614" spans="2:8" x14ac:dyDescent="0.25">
      <c r="B1614">
        <v>2000</v>
      </c>
      <c r="C1614">
        <v>44</v>
      </c>
      <c r="D1614">
        <v>297.10000000000002</v>
      </c>
      <c r="E1614">
        <v>15756.6</v>
      </c>
      <c r="F1614">
        <v>3</v>
      </c>
      <c r="G1614">
        <v>-0.6</v>
      </c>
      <c r="H1614">
        <v>3.1</v>
      </c>
    </row>
    <row r="1615" spans="2:8" x14ac:dyDescent="0.25">
      <c r="B1615">
        <v>2000</v>
      </c>
      <c r="C1615">
        <v>45</v>
      </c>
      <c r="D1615">
        <v>297.89999999999998</v>
      </c>
      <c r="E1615">
        <v>15859.5</v>
      </c>
      <c r="F1615">
        <v>3</v>
      </c>
      <c r="G1615">
        <v>-0.6</v>
      </c>
      <c r="H1615">
        <v>3.1</v>
      </c>
    </row>
    <row r="1616" spans="2:8" x14ac:dyDescent="0.25">
      <c r="B1616">
        <v>2000</v>
      </c>
      <c r="C1616">
        <v>46</v>
      </c>
      <c r="D1616">
        <v>298.5</v>
      </c>
      <c r="E1616">
        <v>15942.4</v>
      </c>
      <c r="F1616">
        <v>3</v>
      </c>
      <c r="G1616">
        <v>-0.5</v>
      </c>
      <c r="H1616">
        <v>3.1</v>
      </c>
    </row>
    <row r="1617" spans="2:8" x14ac:dyDescent="0.25">
      <c r="B1617">
        <v>2000</v>
      </c>
      <c r="C1617">
        <v>47</v>
      </c>
      <c r="D1617">
        <v>299.10000000000002</v>
      </c>
      <c r="E1617">
        <v>16008.1</v>
      </c>
      <c r="F1617">
        <v>3</v>
      </c>
      <c r="G1617">
        <v>-0.5</v>
      </c>
      <c r="H1617">
        <v>3.1</v>
      </c>
    </row>
    <row r="1618" spans="2:8" x14ac:dyDescent="0.25">
      <c r="B1618">
        <v>2000</v>
      </c>
      <c r="C1618">
        <v>48</v>
      </c>
      <c r="D1618">
        <v>299.60000000000002</v>
      </c>
      <c r="E1618">
        <v>16054.1</v>
      </c>
      <c r="F1618">
        <v>3</v>
      </c>
      <c r="G1618">
        <v>-0.5</v>
      </c>
      <c r="H1618">
        <v>3.1</v>
      </c>
    </row>
    <row r="1619" spans="2:8" x14ac:dyDescent="0.25">
      <c r="B1619">
        <v>2000</v>
      </c>
      <c r="C1619">
        <v>49</v>
      </c>
      <c r="D1619">
        <v>299.89999999999998</v>
      </c>
      <c r="E1619">
        <v>16084.6</v>
      </c>
      <c r="F1619">
        <v>3</v>
      </c>
      <c r="G1619">
        <v>-0.5</v>
      </c>
      <c r="H1619">
        <v>3</v>
      </c>
    </row>
    <row r="1620" spans="2:8" x14ac:dyDescent="0.25">
      <c r="B1620">
        <v>2000</v>
      </c>
      <c r="C1620">
        <v>50</v>
      </c>
      <c r="D1620">
        <v>300.2</v>
      </c>
      <c r="E1620">
        <v>16105.7</v>
      </c>
      <c r="F1620">
        <v>3</v>
      </c>
      <c r="G1620">
        <v>-0.5</v>
      </c>
      <c r="H1620">
        <v>3</v>
      </c>
    </row>
    <row r="1621" spans="2:8" x14ac:dyDescent="0.25">
      <c r="B1621" t="s">
        <v>0</v>
      </c>
      <c r="C1621" t="s">
        <v>1</v>
      </c>
      <c r="D1621">
        <v>3</v>
      </c>
      <c r="E1621">
        <v>7</v>
      </c>
      <c r="F1621">
        <v>2021</v>
      </c>
    </row>
    <row r="1622" spans="2:8" x14ac:dyDescent="0.25">
      <c r="B1622" t="s">
        <v>2</v>
      </c>
    </row>
    <row r="1623" spans="2:8" x14ac:dyDescent="0.25">
      <c r="B1623">
        <v>0</v>
      </c>
      <c r="C1623">
        <v>6</v>
      </c>
      <c r="D1623">
        <v>31</v>
      </c>
    </row>
    <row r="1624" spans="2:8" x14ac:dyDescent="0.25">
      <c r="B1624" t="s">
        <v>1</v>
      </c>
      <c r="C1624" t="s">
        <v>3</v>
      </c>
      <c r="D1624" t="s">
        <v>4</v>
      </c>
      <c r="E1624" t="s">
        <v>5</v>
      </c>
    </row>
    <row r="1625" spans="2:8" x14ac:dyDescent="0.25">
      <c r="B1625">
        <v>2000</v>
      </c>
      <c r="C1625">
        <v>1</v>
      </c>
      <c r="D1625">
        <v>221</v>
      </c>
      <c r="E1625">
        <v>6.1</v>
      </c>
      <c r="F1625">
        <v>14.2</v>
      </c>
      <c r="G1625">
        <v>5</v>
      </c>
      <c r="H1625">
        <v>15</v>
      </c>
    </row>
    <row r="1626" spans="2:8" x14ac:dyDescent="0.25">
      <c r="B1626">
        <v>2000</v>
      </c>
      <c r="C1626">
        <v>2</v>
      </c>
      <c r="D1626">
        <v>202.9</v>
      </c>
      <c r="E1626">
        <v>3.4</v>
      </c>
      <c r="F1626">
        <v>4.8</v>
      </c>
      <c r="G1626">
        <v>2.2999999999999998</v>
      </c>
      <c r="H1626">
        <v>5.4</v>
      </c>
    </row>
    <row r="1627" spans="2:8" x14ac:dyDescent="0.25">
      <c r="B1627">
        <v>2000</v>
      </c>
      <c r="C1627">
        <v>3</v>
      </c>
      <c r="D1627">
        <v>196.1</v>
      </c>
      <c r="E1627">
        <v>4.7</v>
      </c>
      <c r="F1627">
        <v>-1.2</v>
      </c>
      <c r="G1627">
        <v>-1.7</v>
      </c>
      <c r="H1627">
        <v>2.1</v>
      </c>
    </row>
    <row r="1628" spans="2:8" x14ac:dyDescent="0.25">
      <c r="B1628">
        <v>2000</v>
      </c>
      <c r="C1628">
        <v>4</v>
      </c>
      <c r="D1628">
        <v>199.2</v>
      </c>
      <c r="E1628">
        <v>9</v>
      </c>
      <c r="F1628">
        <v>7.9</v>
      </c>
      <c r="G1628">
        <v>3.9</v>
      </c>
      <c r="H1628">
        <v>8.8000000000000007</v>
      </c>
    </row>
    <row r="1629" spans="2:8" x14ac:dyDescent="0.25">
      <c r="B1629">
        <v>2000</v>
      </c>
      <c r="C1629">
        <v>5</v>
      </c>
      <c r="D1629">
        <v>207.7</v>
      </c>
      <c r="E1629">
        <v>16.7</v>
      </c>
      <c r="F1629">
        <v>15.5</v>
      </c>
      <c r="G1629">
        <v>9.1</v>
      </c>
      <c r="H1629">
        <v>18</v>
      </c>
    </row>
    <row r="1630" spans="2:8" x14ac:dyDescent="0.25">
      <c r="B1630">
        <v>2000</v>
      </c>
      <c r="C1630">
        <v>6</v>
      </c>
      <c r="D1630">
        <v>213.1</v>
      </c>
      <c r="E1630">
        <v>38.1</v>
      </c>
      <c r="F1630">
        <v>12.4</v>
      </c>
      <c r="G1630">
        <v>9.9</v>
      </c>
      <c r="H1630">
        <v>15.9</v>
      </c>
    </row>
    <row r="1631" spans="2:8" x14ac:dyDescent="0.25">
      <c r="B1631">
        <v>2000</v>
      </c>
      <c r="C1631">
        <v>7</v>
      </c>
      <c r="D1631">
        <v>220.2</v>
      </c>
      <c r="E1631">
        <v>75.599999999999994</v>
      </c>
      <c r="F1631">
        <v>9.5</v>
      </c>
      <c r="G1631">
        <v>9</v>
      </c>
      <c r="H1631">
        <v>13</v>
      </c>
    </row>
    <row r="1632" spans="2:8" x14ac:dyDescent="0.25">
      <c r="B1632">
        <v>2000</v>
      </c>
      <c r="C1632">
        <v>8</v>
      </c>
      <c r="D1632">
        <v>225.1</v>
      </c>
      <c r="E1632">
        <v>154.5</v>
      </c>
      <c r="F1632">
        <v>6.1</v>
      </c>
      <c r="G1632">
        <v>5.2</v>
      </c>
      <c r="H1632">
        <v>8</v>
      </c>
    </row>
    <row r="1633" spans="2:8" x14ac:dyDescent="0.25">
      <c r="B1633">
        <v>2000</v>
      </c>
      <c r="C1633">
        <v>9</v>
      </c>
      <c r="D1633">
        <v>231</v>
      </c>
      <c r="E1633">
        <v>244.2</v>
      </c>
      <c r="F1633">
        <v>3.2</v>
      </c>
      <c r="G1633">
        <v>2.6</v>
      </c>
      <c r="H1633">
        <v>4.0999999999999996</v>
      </c>
    </row>
    <row r="1634" spans="2:8" x14ac:dyDescent="0.25">
      <c r="B1634">
        <v>2000</v>
      </c>
      <c r="C1634">
        <v>10</v>
      </c>
      <c r="D1634">
        <v>235.8</v>
      </c>
      <c r="E1634">
        <v>342.8</v>
      </c>
      <c r="F1634">
        <v>0.3</v>
      </c>
      <c r="G1634">
        <v>2.2000000000000002</v>
      </c>
      <c r="H1634">
        <v>2.2999999999999998</v>
      </c>
    </row>
    <row r="1635" spans="2:8" x14ac:dyDescent="0.25">
      <c r="B1635">
        <v>2000</v>
      </c>
      <c r="C1635">
        <v>11</v>
      </c>
      <c r="D1635">
        <v>240.4</v>
      </c>
      <c r="E1635">
        <v>452.8</v>
      </c>
      <c r="F1635">
        <v>-2.4</v>
      </c>
      <c r="G1635">
        <v>1.9</v>
      </c>
      <c r="H1635">
        <v>3.1</v>
      </c>
    </row>
    <row r="1636" spans="2:8" x14ac:dyDescent="0.25">
      <c r="B1636">
        <v>2000</v>
      </c>
      <c r="C1636">
        <v>12</v>
      </c>
      <c r="D1636">
        <v>245.1</v>
      </c>
      <c r="E1636">
        <v>567</v>
      </c>
      <c r="F1636">
        <v>-1.5</v>
      </c>
      <c r="G1636">
        <v>1.3</v>
      </c>
      <c r="H1636">
        <v>2</v>
      </c>
    </row>
    <row r="1637" spans="2:8" x14ac:dyDescent="0.25">
      <c r="B1637">
        <v>2000</v>
      </c>
      <c r="C1637">
        <v>13</v>
      </c>
      <c r="D1637">
        <v>249.1</v>
      </c>
      <c r="E1637">
        <v>687.6</v>
      </c>
      <c r="F1637">
        <v>-0.6</v>
      </c>
      <c r="G1637">
        <v>0.7</v>
      </c>
      <c r="H1637">
        <v>0.9</v>
      </c>
    </row>
    <row r="1638" spans="2:8" x14ac:dyDescent="0.25">
      <c r="B1638">
        <v>2000</v>
      </c>
      <c r="C1638">
        <v>14</v>
      </c>
      <c r="D1638">
        <v>253.2</v>
      </c>
      <c r="E1638">
        <v>891</v>
      </c>
      <c r="F1638">
        <v>0.4</v>
      </c>
      <c r="G1638">
        <v>-0.1</v>
      </c>
      <c r="H1638">
        <v>0.4</v>
      </c>
    </row>
    <row r="1639" spans="2:8" x14ac:dyDescent="0.25">
      <c r="B1639">
        <v>2000</v>
      </c>
      <c r="C1639">
        <v>15</v>
      </c>
      <c r="D1639">
        <v>256.5</v>
      </c>
      <c r="E1639">
        <v>1143</v>
      </c>
      <c r="F1639">
        <v>1.3</v>
      </c>
      <c r="G1639">
        <v>-0.7</v>
      </c>
      <c r="H1639">
        <v>1.5</v>
      </c>
    </row>
    <row r="1640" spans="2:8" x14ac:dyDescent="0.25">
      <c r="B1640">
        <v>2000</v>
      </c>
      <c r="C1640">
        <v>16</v>
      </c>
      <c r="D1640">
        <v>259.8</v>
      </c>
      <c r="E1640">
        <v>1458.1</v>
      </c>
      <c r="F1640">
        <v>1.9</v>
      </c>
      <c r="G1640">
        <v>-0.4</v>
      </c>
      <c r="H1640">
        <v>1.9</v>
      </c>
    </row>
    <row r="1641" spans="2:8" x14ac:dyDescent="0.25">
      <c r="B1641">
        <v>2000</v>
      </c>
      <c r="C1641">
        <v>17</v>
      </c>
      <c r="D1641">
        <v>262.39999999999998</v>
      </c>
      <c r="E1641">
        <v>1861</v>
      </c>
      <c r="F1641">
        <v>2.2999999999999998</v>
      </c>
      <c r="G1641">
        <v>0.2</v>
      </c>
      <c r="H1641">
        <v>2.2999999999999998</v>
      </c>
    </row>
    <row r="1642" spans="2:8" x14ac:dyDescent="0.25">
      <c r="B1642">
        <v>2000</v>
      </c>
      <c r="C1642">
        <v>18</v>
      </c>
      <c r="D1642">
        <v>264.89999999999998</v>
      </c>
      <c r="E1642">
        <v>2531.3000000000002</v>
      </c>
      <c r="F1642">
        <v>2.6</v>
      </c>
      <c r="G1642">
        <v>1.1000000000000001</v>
      </c>
      <c r="H1642">
        <v>2.8</v>
      </c>
    </row>
    <row r="1643" spans="2:8" x14ac:dyDescent="0.25">
      <c r="B1643">
        <v>2000</v>
      </c>
      <c r="C1643">
        <v>19</v>
      </c>
      <c r="D1643">
        <v>267.3</v>
      </c>
      <c r="E1643">
        <v>2972.4</v>
      </c>
      <c r="F1643">
        <v>2.9</v>
      </c>
      <c r="G1643">
        <v>0.9</v>
      </c>
      <c r="H1643">
        <v>3</v>
      </c>
    </row>
    <row r="1644" spans="2:8" x14ac:dyDescent="0.25">
      <c r="B1644">
        <v>2000</v>
      </c>
      <c r="C1644">
        <v>20</v>
      </c>
      <c r="D1644">
        <v>269.7</v>
      </c>
      <c r="E1644">
        <v>3284.2</v>
      </c>
      <c r="F1644">
        <v>3.1</v>
      </c>
      <c r="G1644">
        <v>0.1</v>
      </c>
      <c r="H1644">
        <v>3.1</v>
      </c>
    </row>
    <row r="1645" spans="2:8" x14ac:dyDescent="0.25">
      <c r="B1645">
        <v>2000</v>
      </c>
      <c r="C1645">
        <v>21</v>
      </c>
      <c r="D1645">
        <v>272</v>
      </c>
      <c r="E1645">
        <v>3485.3</v>
      </c>
      <c r="F1645">
        <v>3</v>
      </c>
      <c r="G1645">
        <v>-0.9</v>
      </c>
      <c r="H1645">
        <v>3.2</v>
      </c>
    </row>
    <row r="1646" spans="2:8" x14ac:dyDescent="0.25">
      <c r="B1646">
        <v>2000</v>
      </c>
      <c r="C1646">
        <v>22</v>
      </c>
      <c r="D1646">
        <v>274.39999999999998</v>
      </c>
      <c r="E1646">
        <v>3554.5</v>
      </c>
      <c r="F1646">
        <v>2.8</v>
      </c>
      <c r="G1646">
        <v>-1.8</v>
      </c>
      <c r="H1646">
        <v>3.4</v>
      </c>
    </row>
    <row r="1647" spans="2:8" x14ac:dyDescent="0.25">
      <c r="B1647">
        <v>2000</v>
      </c>
      <c r="C1647">
        <v>23</v>
      </c>
      <c r="D1647">
        <v>276.60000000000002</v>
      </c>
      <c r="E1647">
        <v>4034.6</v>
      </c>
      <c r="F1647">
        <v>1.4</v>
      </c>
      <c r="G1647">
        <v>-2.2999999999999998</v>
      </c>
      <c r="H1647">
        <v>2.7</v>
      </c>
    </row>
    <row r="1648" spans="2:8" x14ac:dyDescent="0.25">
      <c r="B1648">
        <v>2000</v>
      </c>
      <c r="C1648">
        <v>24</v>
      </c>
      <c r="D1648">
        <v>278.39999999999998</v>
      </c>
      <c r="E1648">
        <v>4718.8999999999996</v>
      </c>
      <c r="F1648">
        <v>-0.1</v>
      </c>
      <c r="G1648">
        <v>-2.8</v>
      </c>
      <c r="H1648">
        <v>2.8</v>
      </c>
    </row>
    <row r="1649" spans="2:8" x14ac:dyDescent="0.25">
      <c r="B1649">
        <v>2000</v>
      </c>
      <c r="C1649">
        <v>25</v>
      </c>
      <c r="D1649">
        <v>280.10000000000002</v>
      </c>
      <c r="E1649">
        <v>5353.5</v>
      </c>
      <c r="F1649">
        <v>-0.8</v>
      </c>
      <c r="G1649">
        <v>-2.7</v>
      </c>
      <c r="H1649">
        <v>2.8</v>
      </c>
    </row>
    <row r="1650" spans="2:8" x14ac:dyDescent="0.25">
      <c r="B1650">
        <v>2000</v>
      </c>
      <c r="C1650">
        <v>26</v>
      </c>
      <c r="D1650">
        <v>281.5</v>
      </c>
      <c r="E1650">
        <v>5978.1</v>
      </c>
      <c r="F1650">
        <v>-1.3</v>
      </c>
      <c r="G1650">
        <v>-2.5</v>
      </c>
      <c r="H1650">
        <v>2.8</v>
      </c>
    </row>
    <row r="1651" spans="2:8" x14ac:dyDescent="0.25">
      <c r="B1651">
        <v>2000</v>
      </c>
      <c r="C1651">
        <v>27</v>
      </c>
      <c r="D1651">
        <v>282.89999999999998</v>
      </c>
      <c r="E1651">
        <v>6686.5</v>
      </c>
      <c r="F1651">
        <v>-0.8</v>
      </c>
      <c r="G1651">
        <v>-2.5</v>
      </c>
      <c r="H1651">
        <v>2.6</v>
      </c>
    </row>
    <row r="1652" spans="2:8" x14ac:dyDescent="0.25">
      <c r="B1652">
        <v>2000</v>
      </c>
      <c r="C1652">
        <v>28</v>
      </c>
      <c r="D1652">
        <v>283.89999999999998</v>
      </c>
      <c r="E1652">
        <v>7438.4</v>
      </c>
      <c r="F1652">
        <v>-0.1</v>
      </c>
      <c r="G1652">
        <v>-2.4</v>
      </c>
      <c r="H1652">
        <v>2.4</v>
      </c>
    </row>
    <row r="1653" spans="2:8" x14ac:dyDescent="0.25">
      <c r="B1653">
        <v>2000</v>
      </c>
      <c r="C1653">
        <v>29</v>
      </c>
      <c r="D1653">
        <v>284.8</v>
      </c>
      <c r="E1653">
        <v>8173.7</v>
      </c>
      <c r="F1653">
        <v>0.6</v>
      </c>
      <c r="G1653">
        <v>-2.4</v>
      </c>
      <c r="H1653">
        <v>2.5</v>
      </c>
    </row>
    <row r="1654" spans="2:8" x14ac:dyDescent="0.25">
      <c r="B1654">
        <v>2000</v>
      </c>
      <c r="C1654">
        <v>30</v>
      </c>
      <c r="D1654">
        <v>285.8</v>
      </c>
      <c r="E1654">
        <v>8911.2999999999993</v>
      </c>
      <c r="F1654">
        <v>1.2</v>
      </c>
      <c r="G1654">
        <v>-2.6</v>
      </c>
      <c r="H1654">
        <v>2.9</v>
      </c>
    </row>
    <row r="1655" spans="2:8" x14ac:dyDescent="0.25">
      <c r="B1655">
        <v>2000</v>
      </c>
      <c r="C1655">
        <v>31</v>
      </c>
      <c r="D1655">
        <v>286.60000000000002</v>
      </c>
      <c r="E1655">
        <v>9652.2999999999993</v>
      </c>
      <c r="F1655">
        <v>1.8</v>
      </c>
      <c r="G1655">
        <v>-2.7</v>
      </c>
      <c r="H1655">
        <v>3.3</v>
      </c>
    </row>
    <row r="1656" spans="2:8" x14ac:dyDescent="0.25">
      <c r="B1656">
        <v>2000</v>
      </c>
      <c r="C1656">
        <v>32</v>
      </c>
      <c r="D1656">
        <v>287.39999999999998</v>
      </c>
      <c r="E1656">
        <v>10380.299999999999</v>
      </c>
      <c r="F1656">
        <v>2.2000000000000002</v>
      </c>
      <c r="G1656">
        <v>-2.4</v>
      </c>
      <c r="H1656">
        <v>3.2</v>
      </c>
    </row>
    <row r="1657" spans="2:8" x14ac:dyDescent="0.25">
      <c r="B1657">
        <v>2000</v>
      </c>
      <c r="C1657">
        <v>33</v>
      </c>
      <c r="D1657">
        <v>288.10000000000002</v>
      </c>
      <c r="E1657">
        <v>11097.1</v>
      </c>
      <c r="F1657">
        <v>2.4</v>
      </c>
      <c r="G1657">
        <v>-1.9</v>
      </c>
      <c r="H1657">
        <v>3.1</v>
      </c>
    </row>
    <row r="1658" spans="2:8" x14ac:dyDescent="0.25">
      <c r="B1658">
        <v>2000</v>
      </c>
      <c r="C1658">
        <v>34</v>
      </c>
      <c r="D1658">
        <v>288.89999999999998</v>
      </c>
      <c r="E1658">
        <v>11819.1</v>
      </c>
      <c r="F1658">
        <v>2.6</v>
      </c>
      <c r="G1658">
        <v>-1.4</v>
      </c>
      <c r="H1658">
        <v>3</v>
      </c>
    </row>
    <row r="1659" spans="2:8" x14ac:dyDescent="0.25">
      <c r="B1659">
        <v>2000</v>
      </c>
      <c r="C1659">
        <v>35</v>
      </c>
      <c r="D1659">
        <v>289.39999999999998</v>
      </c>
      <c r="E1659">
        <v>12423.9</v>
      </c>
      <c r="F1659">
        <v>2.8</v>
      </c>
      <c r="G1659">
        <v>-1.1000000000000001</v>
      </c>
      <c r="H1659">
        <v>3</v>
      </c>
    </row>
    <row r="1660" spans="2:8" x14ac:dyDescent="0.25">
      <c r="B1660">
        <v>2000</v>
      </c>
      <c r="C1660">
        <v>36</v>
      </c>
      <c r="D1660">
        <v>290.3</v>
      </c>
      <c r="E1660">
        <v>12862.6</v>
      </c>
      <c r="F1660">
        <v>3</v>
      </c>
      <c r="G1660">
        <v>-0.9</v>
      </c>
      <c r="H1660">
        <v>3.1</v>
      </c>
    </row>
    <row r="1661" spans="2:8" x14ac:dyDescent="0.25">
      <c r="B1661">
        <v>2000</v>
      </c>
      <c r="C1661">
        <v>37</v>
      </c>
      <c r="D1661">
        <v>291.10000000000002</v>
      </c>
      <c r="E1661">
        <v>13405.5</v>
      </c>
      <c r="F1661">
        <v>3.1</v>
      </c>
      <c r="G1661">
        <v>-0.7</v>
      </c>
      <c r="H1661">
        <v>3.2</v>
      </c>
    </row>
    <row r="1662" spans="2:8" x14ac:dyDescent="0.25">
      <c r="B1662">
        <v>2000</v>
      </c>
      <c r="C1662">
        <v>38</v>
      </c>
      <c r="D1662">
        <v>291.60000000000002</v>
      </c>
      <c r="E1662">
        <v>14019.8</v>
      </c>
      <c r="F1662">
        <v>3.3</v>
      </c>
      <c r="G1662">
        <v>-0.4</v>
      </c>
      <c r="H1662">
        <v>3.3</v>
      </c>
    </row>
    <row r="1663" spans="2:8" x14ac:dyDescent="0.25">
      <c r="B1663">
        <v>2000</v>
      </c>
      <c r="C1663">
        <v>39</v>
      </c>
      <c r="D1663">
        <v>292.3</v>
      </c>
      <c r="E1663">
        <v>14610</v>
      </c>
      <c r="F1663">
        <v>3.5</v>
      </c>
      <c r="G1663">
        <v>0</v>
      </c>
      <c r="H1663">
        <v>3.5</v>
      </c>
    </row>
    <row r="1664" spans="2:8" x14ac:dyDescent="0.25">
      <c r="B1664">
        <v>2000</v>
      </c>
      <c r="C1664">
        <v>40</v>
      </c>
      <c r="D1664">
        <v>292.89999999999998</v>
      </c>
      <c r="E1664">
        <v>15022.3</v>
      </c>
      <c r="F1664">
        <v>3.7</v>
      </c>
      <c r="G1664">
        <v>0.2</v>
      </c>
      <c r="H1664">
        <v>3.7</v>
      </c>
    </row>
    <row r="1665" spans="2:8" x14ac:dyDescent="0.25">
      <c r="B1665">
        <v>2000</v>
      </c>
      <c r="C1665">
        <v>41</v>
      </c>
      <c r="D1665">
        <v>293.8</v>
      </c>
      <c r="E1665">
        <v>15254.8</v>
      </c>
      <c r="F1665">
        <v>3.8</v>
      </c>
      <c r="G1665">
        <v>0.3</v>
      </c>
      <c r="H1665">
        <v>3.8</v>
      </c>
    </row>
    <row r="1666" spans="2:8" x14ac:dyDescent="0.25">
      <c r="B1666">
        <v>2000</v>
      </c>
      <c r="C1666">
        <v>42</v>
      </c>
      <c r="D1666">
        <v>294.7</v>
      </c>
      <c r="E1666">
        <v>15414.5</v>
      </c>
      <c r="F1666">
        <v>3.8</v>
      </c>
      <c r="G1666">
        <v>0.4</v>
      </c>
      <c r="H1666">
        <v>3.8</v>
      </c>
    </row>
    <row r="1667" spans="2:8" x14ac:dyDescent="0.25">
      <c r="B1667">
        <v>2000</v>
      </c>
      <c r="C1667">
        <v>43</v>
      </c>
      <c r="D1667">
        <v>295.60000000000002</v>
      </c>
      <c r="E1667">
        <v>15495.6</v>
      </c>
      <c r="F1667">
        <v>3.9</v>
      </c>
      <c r="G1667">
        <v>0.4</v>
      </c>
      <c r="H1667">
        <v>3.9</v>
      </c>
    </row>
    <row r="1668" spans="2:8" x14ac:dyDescent="0.25">
      <c r="B1668">
        <v>2000</v>
      </c>
      <c r="C1668">
        <v>44</v>
      </c>
      <c r="D1668">
        <v>296.39999999999998</v>
      </c>
      <c r="E1668">
        <v>15504.3</v>
      </c>
      <c r="F1668">
        <v>3.9</v>
      </c>
      <c r="G1668">
        <v>0.5</v>
      </c>
      <c r="H1668">
        <v>3.9</v>
      </c>
    </row>
    <row r="1669" spans="2:8" x14ac:dyDescent="0.25">
      <c r="B1669">
        <v>2000</v>
      </c>
      <c r="C1669">
        <v>45</v>
      </c>
      <c r="D1669">
        <v>297.2</v>
      </c>
      <c r="E1669">
        <v>15555.7</v>
      </c>
      <c r="F1669">
        <v>3.9</v>
      </c>
      <c r="G1669">
        <v>0.5</v>
      </c>
      <c r="H1669">
        <v>3.9</v>
      </c>
    </row>
    <row r="1670" spans="2:8" x14ac:dyDescent="0.25">
      <c r="B1670">
        <v>2000</v>
      </c>
      <c r="C1670">
        <v>46</v>
      </c>
      <c r="D1670">
        <v>297.89999999999998</v>
      </c>
      <c r="E1670">
        <v>15604.2</v>
      </c>
      <c r="F1670">
        <v>3.9</v>
      </c>
      <c r="G1670">
        <v>0.5</v>
      </c>
      <c r="H1670">
        <v>3.9</v>
      </c>
    </row>
    <row r="1671" spans="2:8" x14ac:dyDescent="0.25">
      <c r="B1671">
        <v>2000</v>
      </c>
      <c r="C1671">
        <v>47</v>
      </c>
      <c r="D1671">
        <v>298.5</v>
      </c>
      <c r="E1671">
        <v>15647.5</v>
      </c>
      <c r="F1671">
        <v>3.9</v>
      </c>
      <c r="G1671">
        <v>0.5</v>
      </c>
      <c r="H1671">
        <v>3.9</v>
      </c>
    </row>
    <row r="1672" spans="2:8" x14ac:dyDescent="0.25">
      <c r="B1672">
        <v>2000</v>
      </c>
      <c r="C1672">
        <v>48</v>
      </c>
      <c r="D1672">
        <v>299</v>
      </c>
      <c r="E1672">
        <v>15682.7</v>
      </c>
      <c r="F1672">
        <v>3.9</v>
      </c>
      <c r="G1672">
        <v>0.5</v>
      </c>
      <c r="H1672">
        <v>3.9</v>
      </c>
    </row>
    <row r="1673" spans="2:8" x14ac:dyDescent="0.25">
      <c r="B1673">
        <v>2000</v>
      </c>
      <c r="C1673">
        <v>49</v>
      </c>
      <c r="D1673">
        <v>299.3</v>
      </c>
      <c r="E1673">
        <v>15708.8</v>
      </c>
      <c r="F1673">
        <v>3.9</v>
      </c>
      <c r="G1673">
        <v>0.5</v>
      </c>
      <c r="H1673">
        <v>3.9</v>
      </c>
    </row>
    <row r="1674" spans="2:8" x14ac:dyDescent="0.25">
      <c r="B1674">
        <v>2000</v>
      </c>
      <c r="C1674">
        <v>50</v>
      </c>
      <c r="D1674">
        <v>299.60000000000002</v>
      </c>
      <c r="E1674">
        <v>15726.9</v>
      </c>
      <c r="F1674">
        <v>3.9</v>
      </c>
      <c r="G1674">
        <v>0.5</v>
      </c>
      <c r="H1674">
        <v>3.9</v>
      </c>
    </row>
    <row r="1675" spans="2:8" x14ac:dyDescent="0.25">
      <c r="B1675" t="s">
        <v>0</v>
      </c>
      <c r="C1675" t="s">
        <v>1</v>
      </c>
      <c r="D1675">
        <v>3</v>
      </c>
      <c r="E1675">
        <v>7</v>
      </c>
      <c r="F1675">
        <v>2021</v>
      </c>
    </row>
    <row r="1676" spans="2:8" x14ac:dyDescent="0.25">
      <c r="B1676" t="s">
        <v>2</v>
      </c>
    </row>
    <row r="1677" spans="2:8" x14ac:dyDescent="0.25">
      <c r="B1677">
        <v>0</v>
      </c>
      <c r="C1677">
        <v>6</v>
      </c>
      <c r="D1677">
        <v>32</v>
      </c>
    </row>
    <row r="1678" spans="2:8" x14ac:dyDescent="0.25">
      <c r="B1678" t="s">
        <v>1</v>
      </c>
      <c r="C1678" t="s">
        <v>3</v>
      </c>
      <c r="D1678" t="s">
        <v>4</v>
      </c>
      <c r="E1678" t="s">
        <v>5</v>
      </c>
    </row>
    <row r="1679" spans="2:8" x14ac:dyDescent="0.25">
      <c r="B1679">
        <v>2000</v>
      </c>
      <c r="C1679">
        <v>1</v>
      </c>
      <c r="D1679">
        <v>222</v>
      </c>
      <c r="E1679">
        <v>14.3</v>
      </c>
      <c r="F1679">
        <v>11.9</v>
      </c>
      <c r="G1679">
        <v>5.7</v>
      </c>
      <c r="H1679">
        <v>13.1</v>
      </c>
    </row>
    <row r="1680" spans="2:8" x14ac:dyDescent="0.25">
      <c r="B1680">
        <v>2000</v>
      </c>
      <c r="C1680">
        <v>2</v>
      </c>
      <c r="D1680">
        <v>203.6</v>
      </c>
      <c r="E1680">
        <v>3.4</v>
      </c>
      <c r="F1680">
        <v>5.7</v>
      </c>
      <c r="G1680">
        <v>3.4</v>
      </c>
      <c r="H1680">
        <v>6.6</v>
      </c>
    </row>
    <row r="1681" spans="2:8" x14ac:dyDescent="0.25">
      <c r="B1681">
        <v>2000</v>
      </c>
      <c r="C1681">
        <v>3</v>
      </c>
      <c r="D1681">
        <v>195.5</v>
      </c>
      <c r="E1681">
        <v>4.7</v>
      </c>
      <c r="F1681">
        <v>-0.2</v>
      </c>
      <c r="G1681">
        <v>-0.2</v>
      </c>
      <c r="H1681">
        <v>0.3</v>
      </c>
    </row>
    <row r="1682" spans="2:8" x14ac:dyDescent="0.25">
      <c r="B1682">
        <v>2000</v>
      </c>
      <c r="C1682">
        <v>4</v>
      </c>
      <c r="D1682">
        <v>199.2</v>
      </c>
      <c r="E1682">
        <v>9.6999999999999993</v>
      </c>
      <c r="F1682">
        <v>8.5</v>
      </c>
      <c r="G1682">
        <v>2.8</v>
      </c>
      <c r="H1682">
        <v>9</v>
      </c>
    </row>
    <row r="1683" spans="2:8" x14ac:dyDescent="0.25">
      <c r="B1683">
        <v>2000</v>
      </c>
      <c r="C1683">
        <v>5</v>
      </c>
      <c r="D1683">
        <v>207.7</v>
      </c>
      <c r="E1683">
        <v>18.8</v>
      </c>
      <c r="F1683">
        <v>15.7</v>
      </c>
      <c r="G1683">
        <v>5.7</v>
      </c>
      <c r="H1683">
        <v>16.7</v>
      </c>
    </row>
    <row r="1684" spans="2:8" x14ac:dyDescent="0.25">
      <c r="B1684">
        <v>2000</v>
      </c>
      <c r="C1684">
        <v>6</v>
      </c>
      <c r="D1684">
        <v>213.2</v>
      </c>
      <c r="E1684">
        <v>43.9</v>
      </c>
      <c r="F1684">
        <v>13.1</v>
      </c>
      <c r="G1684">
        <v>6.5</v>
      </c>
      <c r="H1684">
        <v>14.6</v>
      </c>
    </row>
    <row r="1685" spans="2:8" x14ac:dyDescent="0.25">
      <c r="B1685">
        <v>2000</v>
      </c>
      <c r="C1685">
        <v>7</v>
      </c>
      <c r="D1685">
        <v>220.1</v>
      </c>
      <c r="E1685">
        <v>82.3</v>
      </c>
      <c r="F1685">
        <v>10.1</v>
      </c>
      <c r="G1685">
        <v>5.5</v>
      </c>
      <c r="H1685">
        <v>11.5</v>
      </c>
    </row>
    <row r="1686" spans="2:8" x14ac:dyDescent="0.25">
      <c r="B1686">
        <v>2000</v>
      </c>
      <c r="C1686">
        <v>8</v>
      </c>
      <c r="D1686">
        <v>224.8</v>
      </c>
      <c r="E1686">
        <v>150.69999999999999</v>
      </c>
      <c r="F1686">
        <v>5.9</v>
      </c>
      <c r="G1686">
        <v>1.8</v>
      </c>
      <c r="H1686">
        <v>6.2</v>
      </c>
    </row>
    <row r="1687" spans="2:8" x14ac:dyDescent="0.25">
      <c r="B1687">
        <v>2000</v>
      </c>
      <c r="C1687">
        <v>9</v>
      </c>
      <c r="D1687">
        <v>231</v>
      </c>
      <c r="E1687">
        <v>227.9</v>
      </c>
      <c r="F1687">
        <v>2.7</v>
      </c>
      <c r="G1687">
        <v>-0.8</v>
      </c>
      <c r="H1687">
        <v>2.9</v>
      </c>
    </row>
    <row r="1688" spans="2:8" x14ac:dyDescent="0.25">
      <c r="B1688">
        <v>2000</v>
      </c>
      <c r="C1688">
        <v>10</v>
      </c>
      <c r="D1688">
        <v>235.8</v>
      </c>
      <c r="E1688">
        <v>317.3</v>
      </c>
      <c r="F1688">
        <v>1</v>
      </c>
      <c r="G1688">
        <v>-1.2</v>
      </c>
      <c r="H1688">
        <v>1.6</v>
      </c>
    </row>
    <row r="1689" spans="2:8" x14ac:dyDescent="0.25">
      <c r="B1689">
        <v>2000</v>
      </c>
      <c r="C1689">
        <v>11</v>
      </c>
      <c r="D1689">
        <v>240.7</v>
      </c>
      <c r="E1689">
        <v>417.8</v>
      </c>
      <c r="F1689">
        <v>-0.6</v>
      </c>
      <c r="G1689">
        <v>-1.6</v>
      </c>
      <c r="H1689">
        <v>1.7</v>
      </c>
    </row>
    <row r="1690" spans="2:8" x14ac:dyDescent="0.25">
      <c r="B1690">
        <v>2000</v>
      </c>
      <c r="C1690">
        <v>12</v>
      </c>
      <c r="D1690">
        <v>245.5</v>
      </c>
      <c r="E1690">
        <v>585.6</v>
      </c>
      <c r="F1690">
        <v>-1.2</v>
      </c>
      <c r="G1690">
        <v>-0.9</v>
      </c>
      <c r="H1690">
        <v>1.5</v>
      </c>
    </row>
    <row r="1691" spans="2:8" x14ac:dyDescent="0.25">
      <c r="B1691">
        <v>2000</v>
      </c>
      <c r="C1691">
        <v>13</v>
      </c>
      <c r="D1691">
        <v>249.8</v>
      </c>
      <c r="E1691">
        <v>796.6</v>
      </c>
      <c r="F1691">
        <v>-1.7</v>
      </c>
      <c r="G1691">
        <v>-0.3</v>
      </c>
      <c r="H1691">
        <v>1.7</v>
      </c>
    </row>
    <row r="1692" spans="2:8" x14ac:dyDescent="0.25">
      <c r="B1692">
        <v>2000</v>
      </c>
      <c r="C1692">
        <v>14</v>
      </c>
      <c r="D1692">
        <v>254.1</v>
      </c>
      <c r="E1692">
        <v>858.3</v>
      </c>
      <c r="F1692">
        <v>-0.6</v>
      </c>
      <c r="G1692">
        <v>0.1</v>
      </c>
      <c r="H1692">
        <v>0.6</v>
      </c>
    </row>
    <row r="1693" spans="2:8" x14ac:dyDescent="0.25">
      <c r="B1693">
        <v>2000</v>
      </c>
      <c r="C1693">
        <v>15</v>
      </c>
      <c r="D1693">
        <v>257.60000000000002</v>
      </c>
      <c r="E1693">
        <v>900.2</v>
      </c>
      <c r="F1693">
        <v>0.3</v>
      </c>
      <c r="G1693">
        <v>0.6</v>
      </c>
      <c r="H1693">
        <v>0.7</v>
      </c>
    </row>
    <row r="1694" spans="2:8" x14ac:dyDescent="0.25">
      <c r="B1694">
        <v>2000</v>
      </c>
      <c r="C1694">
        <v>16</v>
      </c>
      <c r="D1694">
        <v>261.10000000000002</v>
      </c>
      <c r="E1694">
        <v>1316.5</v>
      </c>
      <c r="F1694">
        <v>0.8</v>
      </c>
      <c r="G1694">
        <v>1.5</v>
      </c>
      <c r="H1694">
        <v>1.7</v>
      </c>
    </row>
    <row r="1695" spans="2:8" x14ac:dyDescent="0.25">
      <c r="B1695">
        <v>2000</v>
      </c>
      <c r="C1695">
        <v>17</v>
      </c>
      <c r="D1695">
        <v>263.3</v>
      </c>
      <c r="E1695">
        <v>1877.2</v>
      </c>
      <c r="F1695">
        <v>1.2</v>
      </c>
      <c r="G1695">
        <v>2.5</v>
      </c>
      <c r="H1695">
        <v>2.8</v>
      </c>
    </row>
    <row r="1696" spans="2:8" x14ac:dyDescent="0.25">
      <c r="B1696">
        <v>2000</v>
      </c>
      <c r="C1696">
        <v>18</v>
      </c>
      <c r="D1696">
        <v>265.7</v>
      </c>
      <c r="E1696">
        <v>2495</v>
      </c>
      <c r="F1696">
        <v>1.5</v>
      </c>
      <c r="G1696">
        <v>3.7</v>
      </c>
      <c r="H1696">
        <v>4</v>
      </c>
    </row>
    <row r="1697" spans="2:8" x14ac:dyDescent="0.25">
      <c r="B1697">
        <v>2000</v>
      </c>
      <c r="C1697">
        <v>19</v>
      </c>
      <c r="D1697">
        <v>267.89999999999998</v>
      </c>
      <c r="E1697">
        <v>3029.2</v>
      </c>
      <c r="F1697">
        <v>1.8</v>
      </c>
      <c r="G1697">
        <v>3.8</v>
      </c>
      <c r="H1697">
        <v>4.2</v>
      </c>
    </row>
    <row r="1698" spans="2:8" x14ac:dyDescent="0.25">
      <c r="B1698">
        <v>2000</v>
      </c>
      <c r="C1698">
        <v>20</v>
      </c>
      <c r="D1698">
        <v>270.10000000000002</v>
      </c>
      <c r="E1698">
        <v>3523.7</v>
      </c>
      <c r="F1698">
        <v>2.2000000000000002</v>
      </c>
      <c r="G1698">
        <v>3.1</v>
      </c>
      <c r="H1698">
        <v>3.8</v>
      </c>
    </row>
    <row r="1699" spans="2:8" x14ac:dyDescent="0.25">
      <c r="B1699">
        <v>2000</v>
      </c>
      <c r="C1699">
        <v>21</v>
      </c>
      <c r="D1699">
        <v>272.2</v>
      </c>
      <c r="E1699">
        <v>3927.9</v>
      </c>
      <c r="F1699">
        <v>1.9</v>
      </c>
      <c r="G1699">
        <v>1.9</v>
      </c>
      <c r="H1699">
        <v>2.7</v>
      </c>
    </row>
    <row r="1700" spans="2:8" x14ac:dyDescent="0.25">
      <c r="B1700">
        <v>2000</v>
      </c>
      <c r="C1700">
        <v>22</v>
      </c>
      <c r="D1700">
        <v>274.39999999999998</v>
      </c>
      <c r="E1700">
        <v>4250.7</v>
      </c>
      <c r="F1700">
        <v>1.4</v>
      </c>
      <c r="G1700">
        <v>0.6</v>
      </c>
      <c r="H1700">
        <v>1.6</v>
      </c>
    </row>
    <row r="1701" spans="2:8" x14ac:dyDescent="0.25">
      <c r="B1701">
        <v>2000</v>
      </c>
      <c r="C1701">
        <v>23</v>
      </c>
      <c r="D1701">
        <v>276.3</v>
      </c>
      <c r="E1701">
        <v>4784.5</v>
      </c>
      <c r="F1701">
        <v>-0.1</v>
      </c>
      <c r="G1701">
        <v>-0.5</v>
      </c>
      <c r="H1701">
        <v>0.5</v>
      </c>
    </row>
    <row r="1702" spans="2:8" x14ac:dyDescent="0.25">
      <c r="B1702">
        <v>2000</v>
      </c>
      <c r="C1702">
        <v>24</v>
      </c>
      <c r="D1702">
        <v>278.3</v>
      </c>
      <c r="E1702">
        <v>5410.8</v>
      </c>
      <c r="F1702">
        <v>-1.5</v>
      </c>
      <c r="G1702">
        <v>-1.5</v>
      </c>
      <c r="H1702">
        <v>2.1</v>
      </c>
    </row>
    <row r="1703" spans="2:8" x14ac:dyDescent="0.25">
      <c r="B1703">
        <v>2000</v>
      </c>
      <c r="C1703">
        <v>25</v>
      </c>
      <c r="D1703">
        <v>280.10000000000002</v>
      </c>
      <c r="E1703">
        <v>5790.8</v>
      </c>
      <c r="F1703">
        <v>-1.7</v>
      </c>
      <c r="G1703">
        <v>-2.2999999999999998</v>
      </c>
      <c r="H1703">
        <v>2.8</v>
      </c>
    </row>
    <row r="1704" spans="2:8" x14ac:dyDescent="0.25">
      <c r="B1704">
        <v>2000</v>
      </c>
      <c r="C1704">
        <v>26</v>
      </c>
      <c r="D1704">
        <v>281.8</v>
      </c>
      <c r="E1704">
        <v>6015.1</v>
      </c>
      <c r="F1704">
        <v>-1.8</v>
      </c>
      <c r="G1704">
        <v>-3</v>
      </c>
      <c r="H1704">
        <v>3.5</v>
      </c>
    </row>
    <row r="1705" spans="2:8" x14ac:dyDescent="0.25">
      <c r="B1705">
        <v>2000</v>
      </c>
      <c r="C1705">
        <v>27</v>
      </c>
      <c r="D1705">
        <v>283.39999999999998</v>
      </c>
      <c r="E1705">
        <v>6677</v>
      </c>
      <c r="F1705">
        <v>-1.2</v>
      </c>
      <c r="G1705">
        <v>-3</v>
      </c>
      <c r="H1705">
        <v>3.2</v>
      </c>
    </row>
    <row r="1706" spans="2:8" x14ac:dyDescent="0.25">
      <c r="B1706">
        <v>2000</v>
      </c>
      <c r="C1706">
        <v>28</v>
      </c>
      <c r="D1706">
        <v>284.3</v>
      </c>
      <c r="E1706">
        <v>7455.6</v>
      </c>
      <c r="F1706">
        <v>-0.5</v>
      </c>
      <c r="G1706">
        <v>-2.8</v>
      </c>
      <c r="H1706">
        <v>2.8</v>
      </c>
    </row>
    <row r="1707" spans="2:8" x14ac:dyDescent="0.25">
      <c r="B1707">
        <v>2000</v>
      </c>
      <c r="C1707">
        <v>29</v>
      </c>
      <c r="D1707">
        <v>285.2</v>
      </c>
      <c r="E1707">
        <v>8493.4</v>
      </c>
      <c r="F1707">
        <v>0.2</v>
      </c>
      <c r="G1707">
        <v>-2.6</v>
      </c>
      <c r="H1707">
        <v>2.6</v>
      </c>
    </row>
    <row r="1708" spans="2:8" x14ac:dyDescent="0.25">
      <c r="B1708">
        <v>2000</v>
      </c>
      <c r="C1708">
        <v>30</v>
      </c>
      <c r="D1708">
        <v>286</v>
      </c>
      <c r="E1708">
        <v>9695.9</v>
      </c>
      <c r="F1708">
        <v>1.1000000000000001</v>
      </c>
      <c r="G1708">
        <v>-2.2999999999999998</v>
      </c>
      <c r="H1708">
        <v>2.6</v>
      </c>
    </row>
    <row r="1709" spans="2:8" x14ac:dyDescent="0.25">
      <c r="B1709">
        <v>2000</v>
      </c>
      <c r="C1709">
        <v>31</v>
      </c>
      <c r="D1709">
        <v>286.5</v>
      </c>
      <c r="E1709">
        <v>11184.6</v>
      </c>
      <c r="F1709">
        <v>1.8</v>
      </c>
      <c r="G1709">
        <v>-2.1</v>
      </c>
      <c r="H1709">
        <v>2.8</v>
      </c>
    </row>
    <row r="1710" spans="2:8" x14ac:dyDescent="0.25">
      <c r="B1710">
        <v>2000</v>
      </c>
      <c r="C1710">
        <v>32</v>
      </c>
      <c r="D1710">
        <v>287.2</v>
      </c>
      <c r="E1710">
        <v>11862.2</v>
      </c>
      <c r="F1710">
        <v>2.2999999999999998</v>
      </c>
      <c r="G1710">
        <v>-2.2000000000000002</v>
      </c>
      <c r="H1710">
        <v>3.2</v>
      </c>
    </row>
    <row r="1711" spans="2:8" x14ac:dyDescent="0.25">
      <c r="B1711">
        <v>2000</v>
      </c>
      <c r="C1711">
        <v>33</v>
      </c>
      <c r="D1711">
        <v>287.8</v>
      </c>
      <c r="E1711">
        <v>12256.2</v>
      </c>
      <c r="F1711">
        <v>2.7</v>
      </c>
      <c r="G1711">
        <v>-2.4</v>
      </c>
      <c r="H1711">
        <v>3.6</v>
      </c>
    </row>
    <row r="1712" spans="2:8" x14ac:dyDescent="0.25">
      <c r="B1712">
        <v>2000</v>
      </c>
      <c r="C1712">
        <v>34</v>
      </c>
      <c r="D1712">
        <v>288.89999999999998</v>
      </c>
      <c r="E1712">
        <v>12334.9</v>
      </c>
      <c r="F1712">
        <v>3</v>
      </c>
      <c r="G1712">
        <v>-2.5</v>
      </c>
      <c r="H1712">
        <v>3.9</v>
      </c>
    </row>
    <row r="1713" spans="2:8" x14ac:dyDescent="0.25">
      <c r="B1713">
        <v>2000</v>
      </c>
      <c r="C1713">
        <v>35</v>
      </c>
      <c r="D1713">
        <v>289.7</v>
      </c>
      <c r="E1713">
        <v>12717.7</v>
      </c>
      <c r="F1713">
        <v>3.1</v>
      </c>
      <c r="G1713">
        <v>-2.4</v>
      </c>
      <c r="H1713">
        <v>3.9</v>
      </c>
    </row>
    <row r="1714" spans="2:8" x14ac:dyDescent="0.25">
      <c r="B1714">
        <v>2000</v>
      </c>
      <c r="C1714">
        <v>36</v>
      </c>
      <c r="D1714">
        <v>290.5</v>
      </c>
      <c r="E1714">
        <v>12974</v>
      </c>
      <c r="F1714">
        <v>3.2</v>
      </c>
      <c r="G1714">
        <v>-2.1</v>
      </c>
      <c r="H1714">
        <v>3.8</v>
      </c>
    </row>
    <row r="1715" spans="2:8" x14ac:dyDescent="0.25">
      <c r="B1715">
        <v>2000</v>
      </c>
      <c r="C1715">
        <v>37</v>
      </c>
      <c r="D1715">
        <v>291.2</v>
      </c>
      <c r="E1715">
        <v>13430.3</v>
      </c>
      <c r="F1715">
        <v>3.3</v>
      </c>
      <c r="G1715">
        <v>-1.9</v>
      </c>
      <c r="H1715">
        <v>3.8</v>
      </c>
    </row>
    <row r="1716" spans="2:8" x14ac:dyDescent="0.25">
      <c r="B1716">
        <v>2000</v>
      </c>
      <c r="C1716">
        <v>38</v>
      </c>
      <c r="D1716">
        <v>291.7</v>
      </c>
      <c r="E1716">
        <v>14066.9</v>
      </c>
      <c r="F1716">
        <v>3.4</v>
      </c>
      <c r="G1716">
        <v>-1.4</v>
      </c>
      <c r="H1716">
        <v>3.7</v>
      </c>
    </row>
    <row r="1717" spans="2:8" x14ac:dyDescent="0.25">
      <c r="B1717">
        <v>2000</v>
      </c>
      <c r="C1717">
        <v>39</v>
      </c>
      <c r="D1717">
        <v>292.5</v>
      </c>
      <c r="E1717">
        <v>14666.3</v>
      </c>
      <c r="F1717">
        <v>3.5</v>
      </c>
      <c r="G1717">
        <v>-0.8</v>
      </c>
      <c r="H1717">
        <v>3.6</v>
      </c>
    </row>
    <row r="1718" spans="2:8" x14ac:dyDescent="0.25">
      <c r="B1718">
        <v>2000</v>
      </c>
      <c r="C1718">
        <v>40</v>
      </c>
      <c r="D1718">
        <v>293.2</v>
      </c>
      <c r="E1718">
        <v>15042.9</v>
      </c>
      <c r="F1718">
        <v>3.6</v>
      </c>
      <c r="G1718">
        <v>-0.4</v>
      </c>
      <c r="H1718">
        <v>3.6</v>
      </c>
    </row>
    <row r="1719" spans="2:8" x14ac:dyDescent="0.25">
      <c r="B1719">
        <v>2000</v>
      </c>
      <c r="C1719">
        <v>41</v>
      </c>
      <c r="D1719">
        <v>294.2</v>
      </c>
      <c r="E1719">
        <v>15204.4</v>
      </c>
      <c r="F1719">
        <v>3.7</v>
      </c>
      <c r="G1719">
        <v>-0.1</v>
      </c>
      <c r="H1719">
        <v>3.7</v>
      </c>
    </row>
    <row r="1720" spans="2:8" x14ac:dyDescent="0.25">
      <c r="B1720">
        <v>2000</v>
      </c>
      <c r="C1720">
        <v>42</v>
      </c>
      <c r="D1720">
        <v>295.10000000000002</v>
      </c>
      <c r="E1720">
        <v>15329.8</v>
      </c>
      <c r="F1720">
        <v>3.8</v>
      </c>
      <c r="G1720">
        <v>0.1</v>
      </c>
      <c r="H1720">
        <v>3.8</v>
      </c>
    </row>
    <row r="1721" spans="2:8" x14ac:dyDescent="0.25">
      <c r="B1721">
        <v>2000</v>
      </c>
      <c r="C1721">
        <v>43</v>
      </c>
      <c r="D1721">
        <v>296</v>
      </c>
      <c r="E1721">
        <v>15391</v>
      </c>
      <c r="F1721">
        <v>3.9</v>
      </c>
      <c r="G1721">
        <v>0.1</v>
      </c>
      <c r="H1721">
        <v>3.9</v>
      </c>
    </row>
    <row r="1722" spans="2:8" x14ac:dyDescent="0.25">
      <c r="B1722">
        <v>2000</v>
      </c>
      <c r="C1722">
        <v>44</v>
      </c>
      <c r="D1722">
        <v>296.89999999999998</v>
      </c>
      <c r="E1722">
        <v>15396.5</v>
      </c>
      <c r="F1722">
        <v>3.9</v>
      </c>
      <c r="G1722">
        <v>0.2</v>
      </c>
      <c r="H1722">
        <v>3.9</v>
      </c>
    </row>
    <row r="1723" spans="2:8" x14ac:dyDescent="0.25">
      <c r="B1723">
        <v>2000</v>
      </c>
      <c r="C1723">
        <v>45</v>
      </c>
      <c r="D1723">
        <v>297.60000000000002</v>
      </c>
      <c r="E1723">
        <v>15435</v>
      </c>
      <c r="F1723">
        <v>4</v>
      </c>
      <c r="G1723">
        <v>0.2</v>
      </c>
      <c r="H1723">
        <v>4</v>
      </c>
    </row>
    <row r="1724" spans="2:8" x14ac:dyDescent="0.25">
      <c r="B1724">
        <v>2000</v>
      </c>
      <c r="C1724">
        <v>46</v>
      </c>
      <c r="D1724">
        <v>298.3</v>
      </c>
      <c r="E1724">
        <v>15469.7</v>
      </c>
      <c r="F1724">
        <v>4</v>
      </c>
      <c r="G1724">
        <v>0.2</v>
      </c>
      <c r="H1724">
        <v>4</v>
      </c>
    </row>
    <row r="1725" spans="2:8" x14ac:dyDescent="0.25">
      <c r="B1725">
        <v>2000</v>
      </c>
      <c r="C1725">
        <v>47</v>
      </c>
      <c r="D1725">
        <v>298.89999999999998</v>
      </c>
      <c r="E1725">
        <v>15499.5</v>
      </c>
      <c r="F1725">
        <v>4</v>
      </c>
      <c r="G1725">
        <v>0.2</v>
      </c>
      <c r="H1725">
        <v>4</v>
      </c>
    </row>
    <row r="1726" spans="2:8" x14ac:dyDescent="0.25">
      <c r="B1726">
        <v>2000</v>
      </c>
      <c r="C1726">
        <v>48</v>
      </c>
      <c r="D1726">
        <v>299.3</v>
      </c>
      <c r="E1726">
        <v>15523</v>
      </c>
      <c r="F1726">
        <v>4</v>
      </c>
      <c r="G1726">
        <v>0.2</v>
      </c>
      <c r="H1726">
        <v>4</v>
      </c>
    </row>
    <row r="1727" spans="2:8" x14ac:dyDescent="0.25">
      <c r="B1727">
        <v>2000</v>
      </c>
      <c r="C1727">
        <v>49</v>
      </c>
      <c r="D1727">
        <v>299.8</v>
      </c>
      <c r="E1727">
        <v>15540</v>
      </c>
      <c r="F1727">
        <v>4</v>
      </c>
      <c r="G1727">
        <v>0.2</v>
      </c>
      <c r="H1727">
        <v>4</v>
      </c>
    </row>
    <row r="1728" spans="2:8" x14ac:dyDescent="0.25">
      <c r="B1728">
        <v>2000</v>
      </c>
      <c r="C1728">
        <v>50</v>
      </c>
      <c r="D1728">
        <v>300</v>
      </c>
      <c r="E1728">
        <v>15551.7</v>
      </c>
      <c r="F1728">
        <v>4</v>
      </c>
      <c r="G1728">
        <v>0.2</v>
      </c>
      <c r="H1728">
        <v>4</v>
      </c>
    </row>
    <row r="1729" spans="2:8" x14ac:dyDescent="0.25">
      <c r="B1729" t="s">
        <v>0</v>
      </c>
      <c r="C1729" t="s">
        <v>1</v>
      </c>
      <c r="D1729">
        <v>3</v>
      </c>
      <c r="E1729">
        <v>7</v>
      </c>
      <c r="F1729">
        <v>2021</v>
      </c>
    </row>
    <row r="1730" spans="2:8" x14ac:dyDescent="0.25">
      <c r="B1730" t="s">
        <v>2</v>
      </c>
    </row>
    <row r="1731" spans="2:8" x14ac:dyDescent="0.25">
      <c r="B1731">
        <v>0</v>
      </c>
      <c r="C1731">
        <v>6</v>
      </c>
      <c r="D1731">
        <v>33</v>
      </c>
    </row>
    <row r="1732" spans="2:8" x14ac:dyDescent="0.25">
      <c r="B1732" t="s">
        <v>1</v>
      </c>
      <c r="C1732" t="s">
        <v>3</v>
      </c>
      <c r="D1732" t="s">
        <v>4</v>
      </c>
      <c r="E1732" t="s">
        <v>5</v>
      </c>
    </row>
    <row r="1733" spans="2:8" x14ac:dyDescent="0.25">
      <c r="B1733">
        <v>2000</v>
      </c>
      <c r="C1733">
        <v>1</v>
      </c>
      <c r="D1733">
        <v>219.9</v>
      </c>
      <c r="E1733">
        <v>18.2</v>
      </c>
      <c r="F1733">
        <v>13.7</v>
      </c>
      <c r="G1733">
        <v>6</v>
      </c>
      <c r="H1733">
        <v>15</v>
      </c>
    </row>
    <row r="1734" spans="2:8" x14ac:dyDescent="0.25">
      <c r="B1734">
        <v>2000</v>
      </c>
      <c r="C1734">
        <v>2</v>
      </c>
      <c r="D1734">
        <v>203.4</v>
      </c>
      <c r="E1734">
        <v>3.4</v>
      </c>
      <c r="F1734">
        <v>5.2</v>
      </c>
      <c r="G1734">
        <v>2.4</v>
      </c>
      <c r="H1734">
        <v>5.7</v>
      </c>
    </row>
    <row r="1735" spans="2:8" x14ac:dyDescent="0.25">
      <c r="B1735">
        <v>2000</v>
      </c>
      <c r="C1735">
        <v>3</v>
      </c>
      <c r="D1735">
        <v>195.8</v>
      </c>
      <c r="E1735">
        <v>4.7</v>
      </c>
      <c r="F1735">
        <v>0.2</v>
      </c>
      <c r="G1735">
        <v>3.6</v>
      </c>
      <c r="H1735">
        <v>3.7</v>
      </c>
    </row>
    <row r="1736" spans="2:8" x14ac:dyDescent="0.25">
      <c r="B1736">
        <v>2000</v>
      </c>
      <c r="C1736">
        <v>4</v>
      </c>
      <c r="D1736">
        <v>198.1</v>
      </c>
      <c r="E1736">
        <v>9</v>
      </c>
      <c r="F1736">
        <v>6.5</v>
      </c>
      <c r="G1736">
        <v>4.5999999999999996</v>
      </c>
      <c r="H1736">
        <v>8</v>
      </c>
    </row>
    <row r="1737" spans="2:8" x14ac:dyDescent="0.25">
      <c r="B1737">
        <v>2000</v>
      </c>
      <c r="C1737">
        <v>5</v>
      </c>
      <c r="D1737">
        <v>207.4</v>
      </c>
      <c r="E1737">
        <v>17</v>
      </c>
      <c r="F1737">
        <v>12.3</v>
      </c>
      <c r="G1737">
        <v>5.3</v>
      </c>
      <c r="H1737">
        <v>13.4</v>
      </c>
    </row>
    <row r="1738" spans="2:8" x14ac:dyDescent="0.25">
      <c r="B1738">
        <v>2000</v>
      </c>
      <c r="C1738">
        <v>6</v>
      </c>
      <c r="D1738">
        <v>213.2</v>
      </c>
      <c r="E1738">
        <v>42.4</v>
      </c>
      <c r="F1738">
        <v>12.4</v>
      </c>
      <c r="G1738">
        <v>6.2</v>
      </c>
      <c r="H1738">
        <v>13.9</v>
      </c>
    </row>
    <row r="1739" spans="2:8" x14ac:dyDescent="0.25">
      <c r="B1739">
        <v>2000</v>
      </c>
      <c r="C1739">
        <v>7</v>
      </c>
      <c r="D1739">
        <v>220.3</v>
      </c>
      <c r="E1739">
        <v>71.5</v>
      </c>
      <c r="F1739">
        <v>11.3</v>
      </c>
      <c r="G1739">
        <v>5.7</v>
      </c>
      <c r="H1739">
        <v>12.7</v>
      </c>
    </row>
    <row r="1740" spans="2:8" x14ac:dyDescent="0.25">
      <c r="B1740">
        <v>2000</v>
      </c>
      <c r="C1740">
        <v>8</v>
      </c>
      <c r="D1740">
        <v>225.3</v>
      </c>
      <c r="E1740">
        <v>102.7</v>
      </c>
      <c r="F1740">
        <v>7.8</v>
      </c>
      <c r="G1740">
        <v>3.1</v>
      </c>
      <c r="H1740">
        <v>8.4</v>
      </c>
    </row>
    <row r="1741" spans="2:8" x14ac:dyDescent="0.25">
      <c r="B1741">
        <v>2000</v>
      </c>
      <c r="C1741">
        <v>9</v>
      </c>
      <c r="D1741">
        <v>231.2</v>
      </c>
      <c r="E1741">
        <v>135.4</v>
      </c>
      <c r="F1741">
        <v>5.4</v>
      </c>
      <c r="G1741">
        <v>1</v>
      </c>
      <c r="H1741">
        <v>5.5</v>
      </c>
    </row>
    <row r="1742" spans="2:8" x14ac:dyDescent="0.25">
      <c r="B1742">
        <v>2000</v>
      </c>
      <c r="C1742">
        <v>10</v>
      </c>
      <c r="D1742">
        <v>235.9</v>
      </c>
      <c r="E1742">
        <v>178.7</v>
      </c>
      <c r="F1742">
        <v>5.0999999999999996</v>
      </c>
      <c r="G1742">
        <v>-0.4</v>
      </c>
      <c r="H1742">
        <v>5.0999999999999996</v>
      </c>
    </row>
    <row r="1743" spans="2:8" x14ac:dyDescent="0.25">
      <c r="B1743">
        <v>2000</v>
      </c>
      <c r="C1743">
        <v>11</v>
      </c>
      <c r="D1743">
        <v>240.8</v>
      </c>
      <c r="E1743">
        <v>223.4</v>
      </c>
      <c r="F1743">
        <v>4.8</v>
      </c>
      <c r="G1743">
        <v>-1.8</v>
      </c>
      <c r="H1743">
        <v>5.0999999999999996</v>
      </c>
    </row>
    <row r="1744" spans="2:8" x14ac:dyDescent="0.25">
      <c r="B1744">
        <v>2000</v>
      </c>
      <c r="C1744">
        <v>12</v>
      </c>
      <c r="D1744">
        <v>245.7</v>
      </c>
      <c r="E1744">
        <v>470.3</v>
      </c>
      <c r="F1744">
        <v>2.4</v>
      </c>
      <c r="G1744">
        <v>-0.9</v>
      </c>
      <c r="H1744">
        <v>2.6</v>
      </c>
    </row>
    <row r="1745" spans="2:8" x14ac:dyDescent="0.25">
      <c r="B1745">
        <v>2000</v>
      </c>
      <c r="C1745">
        <v>13</v>
      </c>
      <c r="D1745">
        <v>249.8</v>
      </c>
      <c r="E1745">
        <v>841.7</v>
      </c>
      <c r="F1745">
        <v>0</v>
      </c>
      <c r="G1745">
        <v>0.1</v>
      </c>
      <c r="H1745">
        <v>0.1</v>
      </c>
    </row>
    <row r="1746" spans="2:8" x14ac:dyDescent="0.25">
      <c r="B1746">
        <v>2000</v>
      </c>
      <c r="C1746">
        <v>14</v>
      </c>
      <c r="D1746">
        <v>254</v>
      </c>
      <c r="E1746">
        <v>972</v>
      </c>
      <c r="F1746">
        <v>0.7</v>
      </c>
      <c r="G1746">
        <v>0.5</v>
      </c>
      <c r="H1746">
        <v>0.9</v>
      </c>
    </row>
    <row r="1747" spans="2:8" x14ac:dyDescent="0.25">
      <c r="B1747">
        <v>2000</v>
      </c>
      <c r="C1747">
        <v>15</v>
      </c>
      <c r="D1747">
        <v>257.5</v>
      </c>
      <c r="E1747">
        <v>1047.7</v>
      </c>
      <c r="F1747">
        <v>1.4</v>
      </c>
      <c r="G1747">
        <v>1.1000000000000001</v>
      </c>
      <c r="H1747">
        <v>1.7</v>
      </c>
    </row>
    <row r="1748" spans="2:8" x14ac:dyDescent="0.25">
      <c r="B1748">
        <v>2000</v>
      </c>
      <c r="C1748">
        <v>16</v>
      </c>
      <c r="D1748">
        <v>260.89999999999998</v>
      </c>
      <c r="E1748">
        <v>1575.3</v>
      </c>
      <c r="F1748">
        <v>1.4</v>
      </c>
      <c r="G1748">
        <v>2.2000000000000002</v>
      </c>
      <c r="H1748">
        <v>2.6</v>
      </c>
    </row>
    <row r="1749" spans="2:8" x14ac:dyDescent="0.25">
      <c r="B1749">
        <v>2000</v>
      </c>
      <c r="C1749">
        <v>17</v>
      </c>
      <c r="D1749">
        <v>263.5</v>
      </c>
      <c r="E1749">
        <v>2184.4</v>
      </c>
      <c r="F1749">
        <v>1.5</v>
      </c>
      <c r="G1749">
        <v>3.5</v>
      </c>
      <c r="H1749">
        <v>3.8</v>
      </c>
    </row>
    <row r="1750" spans="2:8" x14ac:dyDescent="0.25">
      <c r="B1750">
        <v>2000</v>
      </c>
      <c r="C1750">
        <v>18</v>
      </c>
      <c r="D1750">
        <v>266</v>
      </c>
      <c r="E1750">
        <v>2462.1999999999998</v>
      </c>
      <c r="F1750">
        <v>1.6</v>
      </c>
      <c r="G1750">
        <v>5.0999999999999996</v>
      </c>
      <c r="H1750">
        <v>5.4</v>
      </c>
    </row>
    <row r="1751" spans="2:8" x14ac:dyDescent="0.25">
      <c r="B1751">
        <v>2000</v>
      </c>
      <c r="C1751">
        <v>19</v>
      </c>
      <c r="D1751">
        <v>268.3</v>
      </c>
      <c r="E1751">
        <v>2779.6</v>
      </c>
      <c r="F1751">
        <v>2</v>
      </c>
      <c r="G1751">
        <v>5.3</v>
      </c>
      <c r="H1751">
        <v>5.7</v>
      </c>
    </row>
    <row r="1752" spans="2:8" x14ac:dyDescent="0.25">
      <c r="B1752">
        <v>2000</v>
      </c>
      <c r="C1752">
        <v>20</v>
      </c>
      <c r="D1752">
        <v>270.60000000000002</v>
      </c>
      <c r="E1752">
        <v>3063.5</v>
      </c>
      <c r="F1752">
        <v>2.6</v>
      </c>
      <c r="G1752">
        <v>4.5</v>
      </c>
      <c r="H1752">
        <v>5.2</v>
      </c>
    </row>
    <row r="1753" spans="2:8" x14ac:dyDescent="0.25">
      <c r="B1753">
        <v>2000</v>
      </c>
      <c r="C1753">
        <v>21</v>
      </c>
      <c r="D1753">
        <v>272.7</v>
      </c>
      <c r="E1753">
        <v>3560.8</v>
      </c>
      <c r="F1753">
        <v>2.6</v>
      </c>
      <c r="G1753">
        <v>3.3</v>
      </c>
      <c r="H1753">
        <v>4.2</v>
      </c>
    </row>
    <row r="1754" spans="2:8" x14ac:dyDescent="0.25">
      <c r="B1754">
        <v>2000</v>
      </c>
      <c r="C1754">
        <v>22</v>
      </c>
      <c r="D1754">
        <v>274.5</v>
      </c>
      <c r="E1754">
        <v>4195.6000000000004</v>
      </c>
      <c r="F1754">
        <v>2.5</v>
      </c>
      <c r="G1754">
        <v>2</v>
      </c>
      <c r="H1754">
        <v>3.2</v>
      </c>
    </row>
    <row r="1755" spans="2:8" x14ac:dyDescent="0.25">
      <c r="B1755">
        <v>2000</v>
      </c>
      <c r="C1755">
        <v>23</v>
      </c>
      <c r="D1755">
        <v>276.2</v>
      </c>
      <c r="E1755">
        <v>4782.2</v>
      </c>
      <c r="F1755">
        <v>1.1000000000000001</v>
      </c>
      <c r="G1755">
        <v>0.8</v>
      </c>
      <c r="H1755">
        <v>1.3</v>
      </c>
    </row>
    <row r="1756" spans="2:8" x14ac:dyDescent="0.25">
      <c r="B1756">
        <v>2000</v>
      </c>
      <c r="C1756">
        <v>24</v>
      </c>
      <c r="D1756">
        <v>278</v>
      </c>
      <c r="E1756">
        <v>5366.3</v>
      </c>
      <c r="F1756">
        <v>-0.4</v>
      </c>
      <c r="G1756">
        <v>-0.3</v>
      </c>
      <c r="H1756">
        <v>0.5</v>
      </c>
    </row>
    <row r="1757" spans="2:8" x14ac:dyDescent="0.25">
      <c r="B1757">
        <v>2000</v>
      </c>
      <c r="C1757">
        <v>25</v>
      </c>
      <c r="D1757">
        <v>279.60000000000002</v>
      </c>
      <c r="E1757">
        <v>5764</v>
      </c>
      <c r="F1757">
        <v>-1</v>
      </c>
      <c r="G1757">
        <v>-1.3</v>
      </c>
      <c r="H1757">
        <v>1.6</v>
      </c>
    </row>
    <row r="1758" spans="2:8" x14ac:dyDescent="0.25">
      <c r="B1758">
        <v>2000</v>
      </c>
      <c r="C1758">
        <v>26</v>
      </c>
      <c r="D1758">
        <v>281.39999999999998</v>
      </c>
      <c r="E1758">
        <v>5990</v>
      </c>
      <c r="F1758">
        <v>-1.4</v>
      </c>
      <c r="G1758">
        <v>-2.2999999999999998</v>
      </c>
      <c r="H1758">
        <v>2.7</v>
      </c>
    </row>
    <row r="1759" spans="2:8" x14ac:dyDescent="0.25">
      <c r="B1759">
        <v>2000</v>
      </c>
      <c r="C1759">
        <v>27</v>
      </c>
      <c r="D1759">
        <v>283.2</v>
      </c>
      <c r="E1759">
        <v>6641.4</v>
      </c>
      <c r="F1759">
        <v>-0.8</v>
      </c>
      <c r="G1759">
        <v>-2.6</v>
      </c>
      <c r="H1759">
        <v>2.7</v>
      </c>
    </row>
    <row r="1760" spans="2:8" x14ac:dyDescent="0.25">
      <c r="B1760">
        <v>2000</v>
      </c>
      <c r="C1760">
        <v>28</v>
      </c>
      <c r="D1760">
        <v>284</v>
      </c>
      <c r="E1760">
        <v>7481.1</v>
      </c>
      <c r="F1760">
        <v>-0.1</v>
      </c>
      <c r="G1760">
        <v>-2.7</v>
      </c>
      <c r="H1760">
        <v>2.7</v>
      </c>
    </row>
    <row r="1761" spans="2:8" x14ac:dyDescent="0.25">
      <c r="B1761">
        <v>2000</v>
      </c>
      <c r="C1761">
        <v>29</v>
      </c>
      <c r="D1761">
        <v>284.89999999999998</v>
      </c>
      <c r="E1761">
        <v>8351.2999999999993</v>
      </c>
      <c r="F1761">
        <v>0.7</v>
      </c>
      <c r="G1761">
        <v>-2.6</v>
      </c>
      <c r="H1761">
        <v>2.7</v>
      </c>
    </row>
    <row r="1762" spans="2:8" x14ac:dyDescent="0.25">
      <c r="B1762">
        <v>2000</v>
      </c>
      <c r="C1762">
        <v>30</v>
      </c>
      <c r="D1762">
        <v>285.5</v>
      </c>
      <c r="E1762">
        <v>9281.9</v>
      </c>
      <c r="F1762">
        <v>1.6</v>
      </c>
      <c r="G1762">
        <v>-2.1</v>
      </c>
      <c r="H1762">
        <v>2.7</v>
      </c>
    </row>
    <row r="1763" spans="2:8" x14ac:dyDescent="0.25">
      <c r="B1763">
        <v>2000</v>
      </c>
      <c r="C1763">
        <v>31</v>
      </c>
      <c r="D1763">
        <v>286.60000000000002</v>
      </c>
      <c r="E1763">
        <v>10349.700000000001</v>
      </c>
      <c r="F1763">
        <v>2.5</v>
      </c>
      <c r="G1763">
        <v>-1.7</v>
      </c>
      <c r="H1763">
        <v>3</v>
      </c>
    </row>
    <row r="1764" spans="2:8" x14ac:dyDescent="0.25">
      <c r="B1764">
        <v>2000</v>
      </c>
      <c r="C1764">
        <v>32</v>
      </c>
      <c r="D1764">
        <v>287.60000000000002</v>
      </c>
      <c r="E1764">
        <v>11052.4</v>
      </c>
      <c r="F1764">
        <v>3</v>
      </c>
      <c r="G1764">
        <v>-1.6</v>
      </c>
      <c r="H1764">
        <v>3.4</v>
      </c>
    </row>
    <row r="1765" spans="2:8" x14ac:dyDescent="0.25">
      <c r="B1765">
        <v>2000</v>
      </c>
      <c r="C1765">
        <v>33</v>
      </c>
      <c r="D1765">
        <v>288.60000000000002</v>
      </c>
      <c r="E1765">
        <v>11619.3</v>
      </c>
      <c r="F1765">
        <v>3.5</v>
      </c>
      <c r="G1765">
        <v>-1.7</v>
      </c>
      <c r="H1765">
        <v>3.9</v>
      </c>
    </row>
    <row r="1766" spans="2:8" x14ac:dyDescent="0.25">
      <c r="B1766">
        <v>2000</v>
      </c>
      <c r="C1766">
        <v>34</v>
      </c>
      <c r="D1766">
        <v>289.3</v>
      </c>
      <c r="E1766">
        <v>12001.7</v>
      </c>
      <c r="F1766">
        <v>3.9</v>
      </c>
      <c r="G1766">
        <v>-1.8</v>
      </c>
      <c r="H1766">
        <v>4.3</v>
      </c>
    </row>
    <row r="1767" spans="2:8" x14ac:dyDescent="0.25">
      <c r="B1767">
        <v>2000</v>
      </c>
      <c r="C1767">
        <v>35</v>
      </c>
      <c r="D1767">
        <v>290</v>
      </c>
      <c r="E1767">
        <v>12579.9</v>
      </c>
      <c r="F1767">
        <v>4.2</v>
      </c>
      <c r="G1767">
        <v>-1.9</v>
      </c>
      <c r="H1767">
        <v>4.7</v>
      </c>
    </row>
    <row r="1768" spans="2:8" x14ac:dyDescent="0.25">
      <c r="B1768">
        <v>2000</v>
      </c>
      <c r="C1768">
        <v>36</v>
      </c>
      <c r="D1768">
        <v>290.7</v>
      </c>
      <c r="E1768">
        <v>13161.4</v>
      </c>
      <c r="F1768">
        <v>4.5</v>
      </c>
      <c r="G1768">
        <v>-2.1</v>
      </c>
      <c r="H1768">
        <v>5</v>
      </c>
    </row>
    <row r="1769" spans="2:8" x14ac:dyDescent="0.25">
      <c r="B1769">
        <v>2000</v>
      </c>
      <c r="C1769">
        <v>37</v>
      </c>
      <c r="D1769">
        <v>291.5</v>
      </c>
      <c r="E1769">
        <v>13768.3</v>
      </c>
      <c r="F1769">
        <v>4.7</v>
      </c>
      <c r="G1769">
        <v>-2.2999999999999998</v>
      </c>
      <c r="H1769">
        <v>5.3</v>
      </c>
    </row>
    <row r="1770" spans="2:8" x14ac:dyDescent="0.25">
      <c r="B1770">
        <v>2000</v>
      </c>
      <c r="C1770">
        <v>38</v>
      </c>
      <c r="D1770">
        <v>291.8</v>
      </c>
      <c r="E1770">
        <v>14442.9</v>
      </c>
      <c r="F1770">
        <v>4.9000000000000004</v>
      </c>
      <c r="G1770">
        <v>-2.5</v>
      </c>
      <c r="H1770">
        <v>5.5</v>
      </c>
    </row>
    <row r="1771" spans="2:8" x14ac:dyDescent="0.25">
      <c r="B1771">
        <v>2000</v>
      </c>
      <c r="C1771">
        <v>39</v>
      </c>
      <c r="D1771">
        <v>292.60000000000002</v>
      </c>
      <c r="E1771">
        <v>15103.3</v>
      </c>
      <c r="F1771">
        <v>4.7</v>
      </c>
      <c r="G1771">
        <v>-2.8</v>
      </c>
      <c r="H1771">
        <v>5.5</v>
      </c>
    </row>
    <row r="1772" spans="2:8" x14ac:dyDescent="0.25">
      <c r="B1772">
        <v>2000</v>
      </c>
      <c r="C1772">
        <v>40</v>
      </c>
      <c r="D1772">
        <v>293.2</v>
      </c>
      <c r="E1772">
        <v>15522.3</v>
      </c>
      <c r="F1772">
        <v>4.5999999999999996</v>
      </c>
      <c r="G1772">
        <v>-3</v>
      </c>
      <c r="H1772">
        <v>5.5</v>
      </c>
    </row>
    <row r="1773" spans="2:8" x14ac:dyDescent="0.25">
      <c r="B1773">
        <v>2000</v>
      </c>
      <c r="C1773">
        <v>41</v>
      </c>
      <c r="D1773">
        <v>294.2</v>
      </c>
      <c r="E1773">
        <v>15684.4</v>
      </c>
      <c r="F1773">
        <v>4.5</v>
      </c>
      <c r="G1773">
        <v>-3.2</v>
      </c>
      <c r="H1773">
        <v>5.5</v>
      </c>
    </row>
    <row r="1774" spans="2:8" x14ac:dyDescent="0.25">
      <c r="B1774">
        <v>2000</v>
      </c>
      <c r="C1774">
        <v>42</v>
      </c>
      <c r="D1774">
        <v>295.10000000000002</v>
      </c>
      <c r="E1774">
        <v>15821.2</v>
      </c>
      <c r="F1774">
        <v>4.4000000000000004</v>
      </c>
      <c r="G1774">
        <v>-3.3</v>
      </c>
      <c r="H1774">
        <v>5.5</v>
      </c>
    </row>
    <row r="1775" spans="2:8" x14ac:dyDescent="0.25">
      <c r="B1775">
        <v>2000</v>
      </c>
      <c r="C1775">
        <v>43</v>
      </c>
      <c r="D1775">
        <v>295.89999999999998</v>
      </c>
      <c r="E1775">
        <v>15901.4</v>
      </c>
      <c r="F1775">
        <v>4.4000000000000004</v>
      </c>
      <c r="G1775">
        <v>-3.4</v>
      </c>
      <c r="H1775">
        <v>5.5</v>
      </c>
    </row>
    <row r="1776" spans="2:8" x14ac:dyDescent="0.25">
      <c r="B1776">
        <v>2000</v>
      </c>
      <c r="C1776">
        <v>44</v>
      </c>
      <c r="D1776">
        <v>296.8</v>
      </c>
      <c r="E1776">
        <v>15921</v>
      </c>
      <c r="F1776">
        <v>4.3</v>
      </c>
      <c r="G1776">
        <v>-3.4</v>
      </c>
      <c r="H1776">
        <v>5.5</v>
      </c>
    </row>
    <row r="1777" spans="2:8" x14ac:dyDescent="0.25">
      <c r="B1777">
        <v>2000</v>
      </c>
      <c r="C1777">
        <v>45</v>
      </c>
      <c r="D1777">
        <v>297.60000000000002</v>
      </c>
      <c r="E1777">
        <v>15986.2</v>
      </c>
      <c r="F1777">
        <v>4.3</v>
      </c>
      <c r="G1777">
        <v>-3.4</v>
      </c>
      <c r="H1777">
        <v>5.5</v>
      </c>
    </row>
    <row r="1778" spans="2:8" x14ac:dyDescent="0.25">
      <c r="B1778">
        <v>2000</v>
      </c>
      <c r="C1778">
        <v>46</v>
      </c>
      <c r="D1778">
        <v>298.2</v>
      </c>
      <c r="E1778">
        <v>16054.3</v>
      </c>
      <c r="F1778">
        <v>4.2</v>
      </c>
      <c r="G1778">
        <v>-3.4</v>
      </c>
      <c r="H1778">
        <v>5.4</v>
      </c>
    </row>
    <row r="1779" spans="2:8" x14ac:dyDescent="0.25">
      <c r="B1779">
        <v>2000</v>
      </c>
      <c r="C1779">
        <v>47</v>
      </c>
      <c r="D1779">
        <v>298.89999999999998</v>
      </c>
      <c r="E1779">
        <v>16119.3</v>
      </c>
      <c r="F1779">
        <v>4.2</v>
      </c>
      <c r="G1779">
        <v>-3.4</v>
      </c>
      <c r="H1779">
        <v>5.4</v>
      </c>
    </row>
    <row r="1780" spans="2:8" x14ac:dyDescent="0.25">
      <c r="B1780">
        <v>2000</v>
      </c>
      <c r="C1780">
        <v>48</v>
      </c>
      <c r="D1780">
        <v>299.3</v>
      </c>
      <c r="E1780">
        <v>16175.2</v>
      </c>
      <c r="F1780">
        <v>4.0999999999999996</v>
      </c>
      <c r="G1780">
        <v>-3.4</v>
      </c>
      <c r="H1780">
        <v>5.4</v>
      </c>
    </row>
    <row r="1781" spans="2:8" x14ac:dyDescent="0.25">
      <c r="B1781">
        <v>2000</v>
      </c>
      <c r="C1781">
        <v>49</v>
      </c>
      <c r="D1781">
        <v>299.7</v>
      </c>
      <c r="E1781">
        <v>16217.9</v>
      </c>
      <c r="F1781">
        <v>4.0999999999999996</v>
      </c>
      <c r="G1781">
        <v>-3.4</v>
      </c>
      <c r="H1781">
        <v>5.4</v>
      </c>
    </row>
    <row r="1782" spans="2:8" x14ac:dyDescent="0.25">
      <c r="B1782">
        <v>2000</v>
      </c>
      <c r="C1782">
        <v>50</v>
      </c>
      <c r="D1782">
        <v>300</v>
      </c>
      <c r="E1782">
        <v>16248.6</v>
      </c>
      <c r="F1782">
        <v>4.0999999999999996</v>
      </c>
      <c r="G1782">
        <v>-3.4</v>
      </c>
      <c r="H1782">
        <v>5.3</v>
      </c>
    </row>
    <row r="1783" spans="2:8" x14ac:dyDescent="0.25">
      <c r="B1783" t="s">
        <v>0</v>
      </c>
      <c r="C1783" t="s">
        <v>1</v>
      </c>
      <c r="D1783">
        <v>3</v>
      </c>
      <c r="E1783">
        <v>7</v>
      </c>
      <c r="F1783">
        <v>2021</v>
      </c>
    </row>
    <row r="1784" spans="2:8" x14ac:dyDescent="0.25">
      <c r="B1784" t="s">
        <v>2</v>
      </c>
    </row>
    <row r="1785" spans="2:8" x14ac:dyDescent="0.25">
      <c r="B1785">
        <v>0</v>
      </c>
      <c r="C1785">
        <v>6</v>
      </c>
      <c r="D1785">
        <v>34</v>
      </c>
    </row>
    <row r="1786" spans="2:8" x14ac:dyDescent="0.25">
      <c r="B1786" t="s">
        <v>1</v>
      </c>
      <c r="C1786" t="s">
        <v>3</v>
      </c>
      <c r="D1786" t="s">
        <v>4</v>
      </c>
      <c r="E1786" t="s">
        <v>5</v>
      </c>
    </row>
    <row r="1787" spans="2:8" x14ac:dyDescent="0.25">
      <c r="B1787">
        <v>2000</v>
      </c>
      <c r="C1787">
        <v>1</v>
      </c>
      <c r="D1787">
        <v>220.4</v>
      </c>
      <c r="E1787">
        <v>12.1</v>
      </c>
      <c r="F1787">
        <v>14.6</v>
      </c>
      <c r="G1787">
        <v>7.7</v>
      </c>
      <c r="H1787">
        <v>16.5</v>
      </c>
    </row>
    <row r="1788" spans="2:8" x14ac:dyDescent="0.25">
      <c r="B1788">
        <v>2000</v>
      </c>
      <c r="C1788">
        <v>2</v>
      </c>
      <c r="D1788">
        <v>204.3</v>
      </c>
      <c r="E1788">
        <v>3.3</v>
      </c>
      <c r="F1788">
        <v>5.4</v>
      </c>
      <c r="G1788">
        <v>2.9</v>
      </c>
      <c r="H1788">
        <v>6.2</v>
      </c>
    </row>
    <row r="1789" spans="2:8" x14ac:dyDescent="0.25">
      <c r="B1789">
        <v>2000</v>
      </c>
      <c r="C1789">
        <v>3</v>
      </c>
      <c r="D1789">
        <v>196.5</v>
      </c>
      <c r="E1789">
        <v>4.5999999999999996</v>
      </c>
      <c r="F1789">
        <v>-0.9</v>
      </c>
      <c r="G1789">
        <v>2.5</v>
      </c>
      <c r="H1789">
        <v>2.6</v>
      </c>
    </row>
    <row r="1790" spans="2:8" x14ac:dyDescent="0.25">
      <c r="B1790">
        <v>2000</v>
      </c>
      <c r="C1790">
        <v>4</v>
      </c>
      <c r="D1790">
        <v>198.6</v>
      </c>
      <c r="E1790">
        <v>10.4</v>
      </c>
      <c r="F1790">
        <v>6.1</v>
      </c>
      <c r="G1790">
        <v>5</v>
      </c>
      <c r="H1790">
        <v>7.9</v>
      </c>
    </row>
    <row r="1791" spans="2:8" x14ac:dyDescent="0.25">
      <c r="B1791">
        <v>2000</v>
      </c>
      <c r="C1791">
        <v>5</v>
      </c>
      <c r="D1791">
        <v>207.3</v>
      </c>
      <c r="E1791">
        <v>21.1</v>
      </c>
      <c r="F1791">
        <v>12.3</v>
      </c>
      <c r="G1791">
        <v>7.2</v>
      </c>
      <c r="H1791">
        <v>14.2</v>
      </c>
    </row>
    <row r="1792" spans="2:8" x14ac:dyDescent="0.25">
      <c r="B1792">
        <v>2000</v>
      </c>
      <c r="C1792">
        <v>6</v>
      </c>
      <c r="D1792">
        <v>212.6</v>
      </c>
      <c r="E1792">
        <v>49.8</v>
      </c>
      <c r="F1792">
        <v>11.6</v>
      </c>
      <c r="G1792">
        <v>7.9</v>
      </c>
      <c r="H1792">
        <v>14</v>
      </c>
    </row>
    <row r="1793" spans="2:8" x14ac:dyDescent="0.25">
      <c r="B1793">
        <v>2000</v>
      </c>
      <c r="C1793">
        <v>7</v>
      </c>
      <c r="D1793">
        <v>220.2</v>
      </c>
      <c r="E1793">
        <v>89.3</v>
      </c>
      <c r="F1793">
        <v>9.9</v>
      </c>
      <c r="G1793">
        <v>7.7</v>
      </c>
      <c r="H1793">
        <v>12.5</v>
      </c>
    </row>
    <row r="1794" spans="2:8" x14ac:dyDescent="0.25">
      <c r="B1794">
        <v>2000</v>
      </c>
      <c r="C1794">
        <v>8</v>
      </c>
      <c r="D1794">
        <v>225.3</v>
      </c>
      <c r="E1794">
        <v>150.19999999999999</v>
      </c>
      <c r="F1794">
        <v>6.1</v>
      </c>
      <c r="G1794">
        <v>6</v>
      </c>
      <c r="H1794">
        <v>8.6</v>
      </c>
    </row>
    <row r="1795" spans="2:8" x14ac:dyDescent="0.25">
      <c r="B1795">
        <v>2000</v>
      </c>
      <c r="C1795">
        <v>9</v>
      </c>
      <c r="D1795">
        <v>231.2</v>
      </c>
      <c r="E1795">
        <v>209.1</v>
      </c>
      <c r="F1795">
        <v>3.9</v>
      </c>
      <c r="G1795">
        <v>4.4000000000000004</v>
      </c>
      <c r="H1795">
        <v>5.9</v>
      </c>
    </row>
    <row r="1796" spans="2:8" x14ac:dyDescent="0.25">
      <c r="B1796">
        <v>2000</v>
      </c>
      <c r="C1796">
        <v>10</v>
      </c>
      <c r="D1796">
        <v>236</v>
      </c>
      <c r="E1796">
        <v>232.7</v>
      </c>
      <c r="F1796">
        <v>5.3</v>
      </c>
      <c r="G1796">
        <v>2.2999999999999998</v>
      </c>
      <c r="H1796">
        <v>5.7</v>
      </c>
    </row>
    <row r="1797" spans="2:8" x14ac:dyDescent="0.25">
      <c r="B1797">
        <v>2000</v>
      </c>
      <c r="C1797">
        <v>11</v>
      </c>
      <c r="D1797">
        <v>240.8</v>
      </c>
      <c r="E1797">
        <v>241.8</v>
      </c>
      <c r="F1797">
        <v>6.5</v>
      </c>
      <c r="G1797">
        <v>0.3</v>
      </c>
      <c r="H1797">
        <v>6.5</v>
      </c>
    </row>
    <row r="1798" spans="2:8" x14ac:dyDescent="0.25">
      <c r="B1798">
        <v>2000</v>
      </c>
      <c r="C1798">
        <v>12</v>
      </c>
      <c r="D1798">
        <v>245.6</v>
      </c>
      <c r="E1798">
        <v>468.4</v>
      </c>
      <c r="F1798">
        <v>3</v>
      </c>
      <c r="G1798">
        <v>-0.1</v>
      </c>
      <c r="H1798">
        <v>3</v>
      </c>
    </row>
    <row r="1799" spans="2:8" x14ac:dyDescent="0.25">
      <c r="B1799">
        <v>2000</v>
      </c>
      <c r="C1799">
        <v>13</v>
      </c>
      <c r="D1799">
        <v>249.7</v>
      </c>
      <c r="E1799">
        <v>814.3</v>
      </c>
      <c r="F1799">
        <v>-0.6</v>
      </c>
      <c r="G1799">
        <v>-0.5</v>
      </c>
      <c r="H1799">
        <v>0.8</v>
      </c>
    </row>
    <row r="1800" spans="2:8" x14ac:dyDescent="0.25">
      <c r="B1800">
        <v>2000</v>
      </c>
      <c r="C1800">
        <v>14</v>
      </c>
      <c r="D1800">
        <v>253.9</v>
      </c>
      <c r="E1800">
        <v>1262.0999999999999</v>
      </c>
      <c r="F1800">
        <v>-0.6</v>
      </c>
      <c r="G1800">
        <v>0.7</v>
      </c>
      <c r="H1800">
        <v>1</v>
      </c>
    </row>
    <row r="1801" spans="2:8" x14ac:dyDescent="0.25">
      <c r="B1801">
        <v>2000</v>
      </c>
      <c r="C1801">
        <v>15</v>
      </c>
      <c r="D1801">
        <v>257.3</v>
      </c>
      <c r="E1801">
        <v>1784.9</v>
      </c>
      <c r="F1801">
        <v>-0.6</v>
      </c>
      <c r="G1801">
        <v>2</v>
      </c>
      <c r="H1801">
        <v>2</v>
      </c>
    </row>
    <row r="1802" spans="2:8" x14ac:dyDescent="0.25">
      <c r="B1802">
        <v>2000</v>
      </c>
      <c r="C1802">
        <v>16</v>
      </c>
      <c r="D1802">
        <v>260.7</v>
      </c>
      <c r="E1802">
        <v>2304.8000000000002</v>
      </c>
      <c r="F1802">
        <v>-0.1</v>
      </c>
      <c r="G1802">
        <v>3.1</v>
      </c>
      <c r="H1802">
        <v>3.1</v>
      </c>
    </row>
    <row r="1803" spans="2:8" x14ac:dyDescent="0.25">
      <c r="B1803">
        <v>2000</v>
      </c>
      <c r="C1803">
        <v>17</v>
      </c>
      <c r="D1803">
        <v>263.39999999999998</v>
      </c>
      <c r="E1803">
        <v>2840.4</v>
      </c>
      <c r="F1803">
        <v>0.5</v>
      </c>
      <c r="G1803">
        <v>4.0999999999999996</v>
      </c>
      <c r="H1803">
        <v>4.2</v>
      </c>
    </row>
    <row r="1804" spans="2:8" x14ac:dyDescent="0.25">
      <c r="B1804">
        <v>2000</v>
      </c>
      <c r="C1804">
        <v>18</v>
      </c>
      <c r="D1804">
        <v>265.8</v>
      </c>
      <c r="E1804">
        <v>3442.1</v>
      </c>
      <c r="F1804">
        <v>1.2</v>
      </c>
      <c r="G1804">
        <v>4.9000000000000004</v>
      </c>
      <c r="H1804">
        <v>5.0999999999999996</v>
      </c>
    </row>
    <row r="1805" spans="2:8" x14ac:dyDescent="0.25">
      <c r="B1805">
        <v>2000</v>
      </c>
      <c r="C1805">
        <v>19</v>
      </c>
      <c r="D1805">
        <v>267.89999999999998</v>
      </c>
      <c r="E1805">
        <v>3862.3</v>
      </c>
      <c r="F1805">
        <v>1.9</v>
      </c>
      <c r="G1805">
        <v>4.5</v>
      </c>
      <c r="H1805">
        <v>4.9000000000000004</v>
      </c>
    </row>
    <row r="1806" spans="2:8" x14ac:dyDescent="0.25">
      <c r="B1806">
        <v>2000</v>
      </c>
      <c r="C1806">
        <v>20</v>
      </c>
      <c r="D1806">
        <v>270.2</v>
      </c>
      <c r="E1806">
        <v>4151.7</v>
      </c>
      <c r="F1806">
        <v>2.6</v>
      </c>
      <c r="G1806">
        <v>3.2</v>
      </c>
      <c r="H1806">
        <v>4.0999999999999996</v>
      </c>
    </row>
    <row r="1807" spans="2:8" x14ac:dyDescent="0.25">
      <c r="B1807">
        <v>2000</v>
      </c>
      <c r="C1807">
        <v>21</v>
      </c>
      <c r="D1807">
        <v>272.2</v>
      </c>
      <c r="E1807">
        <v>4442.8999999999996</v>
      </c>
      <c r="F1807">
        <v>2.5</v>
      </c>
      <c r="G1807">
        <v>1.3</v>
      </c>
      <c r="H1807">
        <v>2.8</v>
      </c>
    </row>
    <row r="1808" spans="2:8" x14ac:dyDescent="0.25">
      <c r="B1808">
        <v>2000</v>
      </c>
      <c r="C1808">
        <v>22</v>
      </c>
      <c r="D1808">
        <v>274.3</v>
      </c>
      <c r="E1808">
        <v>4703.5</v>
      </c>
      <c r="F1808">
        <v>2.2000000000000002</v>
      </c>
      <c r="G1808">
        <v>-0.7</v>
      </c>
      <c r="H1808">
        <v>2.2999999999999998</v>
      </c>
    </row>
    <row r="1809" spans="2:8" x14ac:dyDescent="0.25">
      <c r="B1809">
        <v>2000</v>
      </c>
      <c r="C1809">
        <v>23</v>
      </c>
      <c r="D1809">
        <v>276.2</v>
      </c>
      <c r="E1809">
        <v>5036.7</v>
      </c>
      <c r="F1809">
        <v>1.4</v>
      </c>
      <c r="G1809">
        <v>-1.7</v>
      </c>
      <c r="H1809">
        <v>2.2000000000000002</v>
      </c>
    </row>
    <row r="1810" spans="2:8" x14ac:dyDescent="0.25">
      <c r="B1810">
        <v>2000</v>
      </c>
      <c r="C1810">
        <v>24</v>
      </c>
      <c r="D1810">
        <v>278.3</v>
      </c>
      <c r="E1810">
        <v>5397.2</v>
      </c>
      <c r="F1810">
        <v>0.5</v>
      </c>
      <c r="G1810">
        <v>-2.5</v>
      </c>
      <c r="H1810">
        <v>2.5</v>
      </c>
    </row>
    <row r="1811" spans="2:8" x14ac:dyDescent="0.25">
      <c r="B1811">
        <v>2000</v>
      </c>
      <c r="C1811">
        <v>25</v>
      </c>
      <c r="D1811">
        <v>280.3</v>
      </c>
      <c r="E1811">
        <v>5853.5</v>
      </c>
      <c r="F1811">
        <v>0.4</v>
      </c>
      <c r="G1811">
        <v>-2</v>
      </c>
      <c r="H1811">
        <v>2.1</v>
      </c>
    </row>
    <row r="1812" spans="2:8" x14ac:dyDescent="0.25">
      <c r="B1812">
        <v>2000</v>
      </c>
      <c r="C1812">
        <v>26</v>
      </c>
      <c r="D1812">
        <v>281.7</v>
      </c>
      <c r="E1812">
        <v>6316.5</v>
      </c>
      <c r="F1812">
        <v>0.3</v>
      </c>
      <c r="G1812">
        <v>-1.6</v>
      </c>
      <c r="H1812">
        <v>1.6</v>
      </c>
    </row>
    <row r="1813" spans="2:8" x14ac:dyDescent="0.25">
      <c r="B1813">
        <v>2000</v>
      </c>
      <c r="C1813">
        <v>27</v>
      </c>
      <c r="D1813">
        <v>283</v>
      </c>
      <c r="E1813">
        <v>7163</v>
      </c>
      <c r="F1813">
        <v>0.9</v>
      </c>
      <c r="G1813">
        <v>-1</v>
      </c>
      <c r="H1813">
        <v>1.4</v>
      </c>
    </row>
    <row r="1814" spans="2:8" x14ac:dyDescent="0.25">
      <c r="B1814">
        <v>2000</v>
      </c>
      <c r="C1814">
        <v>28</v>
      </c>
      <c r="D1814">
        <v>283.7</v>
      </c>
      <c r="E1814">
        <v>8318.2999999999993</v>
      </c>
      <c r="F1814">
        <v>1.5</v>
      </c>
      <c r="G1814">
        <v>-0.6</v>
      </c>
      <c r="H1814">
        <v>1.6</v>
      </c>
    </row>
    <row r="1815" spans="2:8" x14ac:dyDescent="0.25">
      <c r="B1815">
        <v>2000</v>
      </c>
      <c r="C1815">
        <v>29</v>
      </c>
      <c r="D1815">
        <v>284.5</v>
      </c>
      <c r="E1815">
        <v>9170.5</v>
      </c>
      <c r="F1815">
        <v>2.1</v>
      </c>
      <c r="G1815">
        <v>-0.4</v>
      </c>
      <c r="H1815">
        <v>2.1</v>
      </c>
    </row>
    <row r="1816" spans="2:8" x14ac:dyDescent="0.25">
      <c r="B1816">
        <v>2000</v>
      </c>
      <c r="C1816">
        <v>30</v>
      </c>
      <c r="D1816">
        <v>285.10000000000002</v>
      </c>
      <c r="E1816">
        <v>9937.4</v>
      </c>
      <c r="F1816">
        <v>2.7</v>
      </c>
      <c r="G1816">
        <v>-0.7</v>
      </c>
      <c r="H1816">
        <v>2.8</v>
      </c>
    </row>
    <row r="1817" spans="2:8" x14ac:dyDescent="0.25">
      <c r="B1817">
        <v>2000</v>
      </c>
      <c r="C1817">
        <v>31</v>
      </c>
      <c r="D1817">
        <v>286.3</v>
      </c>
      <c r="E1817">
        <v>10651.5</v>
      </c>
      <c r="F1817">
        <v>3.4</v>
      </c>
      <c r="G1817">
        <v>-0.9</v>
      </c>
      <c r="H1817">
        <v>3.5</v>
      </c>
    </row>
    <row r="1818" spans="2:8" x14ac:dyDescent="0.25">
      <c r="B1818">
        <v>2000</v>
      </c>
      <c r="C1818">
        <v>32</v>
      </c>
      <c r="D1818">
        <v>287.2</v>
      </c>
      <c r="E1818">
        <v>11182.4</v>
      </c>
      <c r="F1818">
        <v>3.6</v>
      </c>
      <c r="G1818">
        <v>-1.6</v>
      </c>
      <c r="H1818">
        <v>3.9</v>
      </c>
    </row>
    <row r="1819" spans="2:8" x14ac:dyDescent="0.25">
      <c r="B1819">
        <v>2000</v>
      </c>
      <c r="C1819">
        <v>33</v>
      </c>
      <c r="D1819">
        <v>288</v>
      </c>
      <c r="E1819">
        <v>11606.7</v>
      </c>
      <c r="F1819">
        <v>3.6</v>
      </c>
      <c r="G1819">
        <v>-2.5</v>
      </c>
      <c r="H1819">
        <v>4.4000000000000004</v>
      </c>
    </row>
    <row r="1820" spans="2:8" x14ac:dyDescent="0.25">
      <c r="B1820">
        <v>2000</v>
      </c>
      <c r="C1820">
        <v>34</v>
      </c>
      <c r="D1820">
        <v>289</v>
      </c>
      <c r="E1820">
        <v>11928.4</v>
      </c>
      <c r="F1820">
        <v>3.7</v>
      </c>
      <c r="G1820">
        <v>-3.2</v>
      </c>
      <c r="H1820">
        <v>4.9000000000000004</v>
      </c>
    </row>
    <row r="1821" spans="2:8" x14ac:dyDescent="0.25">
      <c r="B1821">
        <v>2000</v>
      </c>
      <c r="C1821">
        <v>35</v>
      </c>
      <c r="D1821">
        <v>289.89999999999998</v>
      </c>
      <c r="E1821">
        <v>12236.5</v>
      </c>
      <c r="F1821">
        <v>3.2</v>
      </c>
      <c r="G1821">
        <v>-3.7</v>
      </c>
      <c r="H1821">
        <v>4.8</v>
      </c>
    </row>
    <row r="1822" spans="2:8" x14ac:dyDescent="0.25">
      <c r="B1822">
        <v>2000</v>
      </c>
      <c r="C1822">
        <v>36</v>
      </c>
      <c r="D1822">
        <v>290.7</v>
      </c>
      <c r="E1822">
        <v>11995.6</v>
      </c>
      <c r="F1822">
        <v>2.5</v>
      </c>
      <c r="G1822">
        <v>-4</v>
      </c>
      <c r="H1822">
        <v>4.7</v>
      </c>
    </row>
    <row r="1823" spans="2:8" x14ac:dyDescent="0.25">
      <c r="B1823">
        <v>2000</v>
      </c>
      <c r="C1823">
        <v>37</v>
      </c>
      <c r="D1823">
        <v>291.5</v>
      </c>
      <c r="E1823">
        <v>12447.9</v>
      </c>
      <c r="F1823">
        <v>1.8</v>
      </c>
      <c r="G1823">
        <v>-4.3</v>
      </c>
      <c r="H1823">
        <v>4.7</v>
      </c>
    </row>
    <row r="1824" spans="2:8" x14ac:dyDescent="0.25">
      <c r="B1824">
        <v>2000</v>
      </c>
      <c r="C1824">
        <v>38</v>
      </c>
      <c r="D1824">
        <v>291.89999999999998</v>
      </c>
      <c r="E1824">
        <v>13345.6</v>
      </c>
      <c r="F1824">
        <v>1.3</v>
      </c>
      <c r="G1824">
        <v>-4.3</v>
      </c>
      <c r="H1824">
        <v>4.5</v>
      </c>
    </row>
    <row r="1825" spans="2:8" x14ac:dyDescent="0.25">
      <c r="B1825">
        <v>2000</v>
      </c>
      <c r="C1825">
        <v>39</v>
      </c>
      <c r="D1825">
        <v>292.7</v>
      </c>
      <c r="E1825">
        <v>14273.9</v>
      </c>
      <c r="F1825">
        <v>0.9</v>
      </c>
      <c r="G1825">
        <v>-3.9</v>
      </c>
      <c r="H1825">
        <v>4</v>
      </c>
    </row>
    <row r="1826" spans="2:8" x14ac:dyDescent="0.25">
      <c r="B1826">
        <v>2000</v>
      </c>
      <c r="C1826">
        <v>40</v>
      </c>
      <c r="D1826">
        <v>293.5</v>
      </c>
      <c r="E1826">
        <v>14793.7</v>
      </c>
      <c r="F1826">
        <v>0.7</v>
      </c>
      <c r="G1826">
        <v>-3.6</v>
      </c>
      <c r="H1826">
        <v>3.7</v>
      </c>
    </row>
    <row r="1827" spans="2:8" x14ac:dyDescent="0.25">
      <c r="B1827">
        <v>2000</v>
      </c>
      <c r="C1827">
        <v>41</v>
      </c>
      <c r="D1827">
        <v>294.39999999999998</v>
      </c>
      <c r="E1827">
        <v>14909.2</v>
      </c>
      <c r="F1827">
        <v>0.7</v>
      </c>
      <c r="G1827">
        <v>-3.5</v>
      </c>
      <c r="H1827">
        <v>3.6</v>
      </c>
    </row>
    <row r="1828" spans="2:8" x14ac:dyDescent="0.25">
      <c r="B1828">
        <v>2000</v>
      </c>
      <c r="C1828">
        <v>42</v>
      </c>
      <c r="D1828">
        <v>295.39999999999998</v>
      </c>
      <c r="E1828">
        <v>15054.2</v>
      </c>
      <c r="F1828">
        <v>0.7</v>
      </c>
      <c r="G1828">
        <v>-3.4</v>
      </c>
      <c r="H1828">
        <v>3.5</v>
      </c>
    </row>
    <row r="1829" spans="2:8" x14ac:dyDescent="0.25">
      <c r="B1829">
        <v>2000</v>
      </c>
      <c r="C1829">
        <v>43</v>
      </c>
      <c r="D1829">
        <v>296.3</v>
      </c>
      <c r="E1829">
        <v>15147</v>
      </c>
      <c r="F1829">
        <v>0.7</v>
      </c>
      <c r="G1829">
        <v>-3.4</v>
      </c>
      <c r="H1829">
        <v>3.5</v>
      </c>
    </row>
    <row r="1830" spans="2:8" x14ac:dyDescent="0.25">
      <c r="B1830">
        <v>2000</v>
      </c>
      <c r="C1830">
        <v>44</v>
      </c>
      <c r="D1830">
        <v>297</v>
      </c>
      <c r="E1830">
        <v>15196.1</v>
      </c>
      <c r="F1830">
        <v>0.8</v>
      </c>
      <c r="G1830">
        <v>-3.4</v>
      </c>
      <c r="H1830">
        <v>3.5</v>
      </c>
    </row>
    <row r="1831" spans="2:8" x14ac:dyDescent="0.25">
      <c r="B1831">
        <v>2000</v>
      </c>
      <c r="C1831">
        <v>45</v>
      </c>
      <c r="D1831">
        <v>297.8</v>
      </c>
      <c r="E1831">
        <v>15256.3</v>
      </c>
      <c r="F1831">
        <v>0.8</v>
      </c>
      <c r="G1831">
        <v>-3.3</v>
      </c>
      <c r="H1831">
        <v>3.4</v>
      </c>
    </row>
    <row r="1832" spans="2:8" x14ac:dyDescent="0.25">
      <c r="B1832">
        <v>2000</v>
      </c>
      <c r="C1832">
        <v>46</v>
      </c>
      <c r="D1832">
        <v>298.5</v>
      </c>
      <c r="E1832">
        <v>15306.1</v>
      </c>
      <c r="F1832">
        <v>0.8</v>
      </c>
      <c r="G1832">
        <v>-3.3</v>
      </c>
      <c r="H1832">
        <v>3.4</v>
      </c>
    </row>
    <row r="1833" spans="2:8" x14ac:dyDescent="0.25">
      <c r="B1833">
        <v>2000</v>
      </c>
      <c r="C1833">
        <v>47</v>
      </c>
      <c r="D1833">
        <v>299.10000000000002</v>
      </c>
      <c r="E1833">
        <v>15345.8</v>
      </c>
      <c r="F1833">
        <v>0.8</v>
      </c>
      <c r="G1833">
        <v>-3.3</v>
      </c>
      <c r="H1833">
        <v>3.4</v>
      </c>
    </row>
    <row r="1834" spans="2:8" x14ac:dyDescent="0.25">
      <c r="B1834">
        <v>2000</v>
      </c>
      <c r="C1834">
        <v>48</v>
      </c>
      <c r="D1834">
        <v>299.5</v>
      </c>
      <c r="E1834">
        <v>15375.4</v>
      </c>
      <c r="F1834">
        <v>0.8</v>
      </c>
      <c r="G1834">
        <v>-3.3</v>
      </c>
      <c r="H1834">
        <v>3.4</v>
      </c>
    </row>
    <row r="1835" spans="2:8" x14ac:dyDescent="0.25">
      <c r="B1835">
        <v>2000</v>
      </c>
      <c r="C1835">
        <v>49</v>
      </c>
      <c r="D1835">
        <v>299.89999999999998</v>
      </c>
      <c r="E1835">
        <v>15395.2</v>
      </c>
      <c r="F1835">
        <v>0.8</v>
      </c>
      <c r="G1835">
        <v>-3.3</v>
      </c>
      <c r="H1835">
        <v>3.4</v>
      </c>
    </row>
    <row r="1836" spans="2:8" x14ac:dyDescent="0.25">
      <c r="B1836">
        <v>2000</v>
      </c>
      <c r="C1836">
        <v>50</v>
      </c>
      <c r="D1836">
        <v>300.2</v>
      </c>
      <c r="E1836">
        <v>15408.4</v>
      </c>
      <c r="F1836">
        <v>0.8</v>
      </c>
      <c r="G1836">
        <v>-3.2</v>
      </c>
      <c r="H1836">
        <v>3.3</v>
      </c>
    </row>
    <row r="1837" spans="2:8" x14ac:dyDescent="0.25">
      <c r="B1837" t="s">
        <v>0</v>
      </c>
      <c r="C1837" t="s">
        <v>1</v>
      </c>
      <c r="D1837">
        <v>3</v>
      </c>
      <c r="E1837">
        <v>7</v>
      </c>
      <c r="F1837">
        <v>2021</v>
      </c>
    </row>
    <row r="1838" spans="2:8" x14ac:dyDescent="0.25">
      <c r="B1838" t="s">
        <v>2</v>
      </c>
    </row>
    <row r="1839" spans="2:8" x14ac:dyDescent="0.25">
      <c r="B1839">
        <v>0</v>
      </c>
      <c r="C1839">
        <v>6</v>
      </c>
      <c r="D1839">
        <v>35</v>
      </c>
    </row>
    <row r="1840" spans="2:8" x14ac:dyDescent="0.25">
      <c r="B1840" t="s">
        <v>1</v>
      </c>
      <c r="C1840" t="s">
        <v>3</v>
      </c>
      <c r="D1840" t="s">
        <v>4</v>
      </c>
      <c r="E1840" t="s">
        <v>5</v>
      </c>
    </row>
    <row r="1841" spans="2:8" x14ac:dyDescent="0.25">
      <c r="B1841">
        <v>2000</v>
      </c>
      <c r="C1841">
        <v>1</v>
      </c>
      <c r="D1841">
        <v>220.8</v>
      </c>
      <c r="E1841">
        <v>6.5</v>
      </c>
      <c r="F1841">
        <v>16.100000000000001</v>
      </c>
      <c r="G1841">
        <v>7.9</v>
      </c>
      <c r="H1841">
        <v>17.899999999999999</v>
      </c>
    </row>
    <row r="1842" spans="2:8" x14ac:dyDescent="0.25">
      <c r="B1842">
        <v>2000</v>
      </c>
      <c r="C1842">
        <v>2</v>
      </c>
      <c r="D1842">
        <v>203.7</v>
      </c>
      <c r="E1842">
        <v>3.3</v>
      </c>
      <c r="F1842">
        <v>5.8</v>
      </c>
      <c r="G1842">
        <v>3.6</v>
      </c>
      <c r="H1842">
        <v>6.8</v>
      </c>
    </row>
    <row r="1843" spans="2:8" x14ac:dyDescent="0.25">
      <c r="B1843">
        <v>2000</v>
      </c>
      <c r="C1843">
        <v>3</v>
      </c>
      <c r="D1843">
        <v>196.4</v>
      </c>
      <c r="E1843">
        <v>4.4000000000000004</v>
      </c>
      <c r="F1843">
        <v>-2.2000000000000002</v>
      </c>
      <c r="G1843">
        <v>2.8</v>
      </c>
      <c r="H1843">
        <v>3.5</v>
      </c>
    </row>
    <row r="1844" spans="2:8" x14ac:dyDescent="0.25">
      <c r="B1844">
        <v>2000</v>
      </c>
      <c r="C1844">
        <v>4</v>
      </c>
      <c r="D1844">
        <v>198.9</v>
      </c>
      <c r="E1844">
        <v>10.8</v>
      </c>
      <c r="F1844">
        <v>6.3</v>
      </c>
      <c r="G1844">
        <v>5.5</v>
      </c>
      <c r="H1844">
        <v>8.3000000000000007</v>
      </c>
    </row>
    <row r="1845" spans="2:8" x14ac:dyDescent="0.25">
      <c r="B1845">
        <v>2000</v>
      </c>
      <c r="C1845">
        <v>5</v>
      </c>
      <c r="D1845">
        <v>207.2</v>
      </c>
      <c r="E1845">
        <v>21.4</v>
      </c>
      <c r="F1845">
        <v>13.7</v>
      </c>
      <c r="G1845">
        <v>7.8</v>
      </c>
      <c r="H1845">
        <v>15.8</v>
      </c>
    </row>
    <row r="1846" spans="2:8" x14ac:dyDescent="0.25">
      <c r="B1846">
        <v>2000</v>
      </c>
      <c r="C1846">
        <v>6</v>
      </c>
      <c r="D1846">
        <v>212.3</v>
      </c>
      <c r="E1846">
        <v>39.4</v>
      </c>
      <c r="F1846">
        <v>11.9</v>
      </c>
      <c r="G1846">
        <v>7.2</v>
      </c>
      <c r="H1846">
        <v>13.9</v>
      </c>
    </row>
    <row r="1847" spans="2:8" x14ac:dyDescent="0.25">
      <c r="B1847">
        <v>2000</v>
      </c>
      <c r="C1847">
        <v>7</v>
      </c>
      <c r="D1847">
        <v>219.9</v>
      </c>
      <c r="E1847">
        <v>66.099999999999994</v>
      </c>
      <c r="F1847">
        <v>9.8000000000000007</v>
      </c>
      <c r="G1847">
        <v>6.2</v>
      </c>
      <c r="H1847">
        <v>11.6</v>
      </c>
    </row>
    <row r="1848" spans="2:8" x14ac:dyDescent="0.25">
      <c r="B1848">
        <v>2000</v>
      </c>
      <c r="C1848">
        <v>8</v>
      </c>
      <c r="D1848">
        <v>225.1</v>
      </c>
      <c r="E1848">
        <v>115.9</v>
      </c>
      <c r="F1848">
        <v>6.6</v>
      </c>
      <c r="G1848">
        <v>4.0999999999999996</v>
      </c>
      <c r="H1848">
        <v>7.8</v>
      </c>
    </row>
    <row r="1849" spans="2:8" x14ac:dyDescent="0.25">
      <c r="B1849">
        <v>2000</v>
      </c>
      <c r="C1849">
        <v>9</v>
      </c>
      <c r="D1849">
        <v>230.9</v>
      </c>
      <c r="E1849">
        <v>173.5</v>
      </c>
      <c r="F1849">
        <v>4.4000000000000004</v>
      </c>
      <c r="G1849">
        <v>2.7</v>
      </c>
      <c r="H1849">
        <v>5.2</v>
      </c>
    </row>
    <row r="1850" spans="2:8" x14ac:dyDescent="0.25">
      <c r="B1850">
        <v>2000</v>
      </c>
      <c r="C1850">
        <v>10</v>
      </c>
      <c r="D1850">
        <v>235.7</v>
      </c>
      <c r="E1850">
        <v>248.3</v>
      </c>
      <c r="F1850">
        <v>4.2</v>
      </c>
      <c r="G1850">
        <v>2.6</v>
      </c>
      <c r="H1850">
        <v>4.9000000000000004</v>
      </c>
    </row>
    <row r="1851" spans="2:8" x14ac:dyDescent="0.25">
      <c r="B1851">
        <v>2000</v>
      </c>
      <c r="C1851">
        <v>11</v>
      </c>
      <c r="D1851">
        <v>240.3</v>
      </c>
      <c r="E1851">
        <v>331.4</v>
      </c>
      <c r="F1851">
        <v>4</v>
      </c>
      <c r="G1851">
        <v>2.5</v>
      </c>
      <c r="H1851">
        <v>4.7</v>
      </c>
    </row>
    <row r="1852" spans="2:8" x14ac:dyDescent="0.25">
      <c r="B1852">
        <v>2000</v>
      </c>
      <c r="C1852">
        <v>12</v>
      </c>
      <c r="D1852">
        <v>244.9</v>
      </c>
      <c r="E1852">
        <v>585.79999999999995</v>
      </c>
      <c r="F1852">
        <v>2.2000000000000002</v>
      </c>
      <c r="G1852">
        <v>2</v>
      </c>
      <c r="H1852">
        <v>3</v>
      </c>
    </row>
    <row r="1853" spans="2:8" x14ac:dyDescent="0.25">
      <c r="B1853">
        <v>2000</v>
      </c>
      <c r="C1853">
        <v>13</v>
      </c>
      <c r="D1853">
        <v>249</v>
      </c>
      <c r="E1853">
        <v>942.1</v>
      </c>
      <c r="F1853">
        <v>0.4</v>
      </c>
      <c r="G1853">
        <v>1.6</v>
      </c>
      <c r="H1853">
        <v>1.6</v>
      </c>
    </row>
    <row r="1854" spans="2:8" x14ac:dyDescent="0.25">
      <c r="B1854">
        <v>2000</v>
      </c>
      <c r="C1854">
        <v>14</v>
      </c>
      <c r="D1854">
        <v>253.1</v>
      </c>
      <c r="E1854">
        <v>1406.6</v>
      </c>
      <c r="F1854">
        <v>0.5</v>
      </c>
      <c r="G1854">
        <v>1.7</v>
      </c>
      <c r="H1854">
        <v>1.8</v>
      </c>
    </row>
    <row r="1855" spans="2:8" x14ac:dyDescent="0.25">
      <c r="B1855">
        <v>2000</v>
      </c>
      <c r="C1855">
        <v>15</v>
      </c>
      <c r="D1855">
        <v>256.60000000000002</v>
      </c>
      <c r="E1855">
        <v>1918.2</v>
      </c>
      <c r="F1855">
        <v>0.8</v>
      </c>
      <c r="G1855">
        <v>1.9</v>
      </c>
      <c r="H1855">
        <v>2</v>
      </c>
    </row>
    <row r="1856" spans="2:8" x14ac:dyDescent="0.25">
      <c r="B1856">
        <v>2000</v>
      </c>
      <c r="C1856">
        <v>16</v>
      </c>
      <c r="D1856">
        <v>260.10000000000002</v>
      </c>
      <c r="E1856">
        <v>2159.3000000000002</v>
      </c>
      <c r="F1856">
        <v>1.8</v>
      </c>
      <c r="G1856">
        <v>2.7</v>
      </c>
      <c r="H1856">
        <v>3.2</v>
      </c>
    </row>
    <row r="1857" spans="2:8" x14ac:dyDescent="0.25">
      <c r="B1857">
        <v>2000</v>
      </c>
      <c r="C1857">
        <v>17</v>
      </c>
      <c r="D1857">
        <v>262.89999999999998</v>
      </c>
      <c r="E1857">
        <v>2305.5</v>
      </c>
      <c r="F1857">
        <v>2.4</v>
      </c>
      <c r="G1857">
        <v>3.4</v>
      </c>
      <c r="H1857">
        <v>4.0999999999999996</v>
      </c>
    </row>
    <row r="1858" spans="2:8" x14ac:dyDescent="0.25">
      <c r="B1858">
        <v>2000</v>
      </c>
      <c r="C1858">
        <v>18</v>
      </c>
      <c r="D1858">
        <v>265.5</v>
      </c>
      <c r="E1858">
        <v>2277.6999999999998</v>
      </c>
      <c r="F1858">
        <v>2.5</v>
      </c>
      <c r="G1858">
        <v>3.7</v>
      </c>
      <c r="H1858">
        <v>4.5</v>
      </c>
    </row>
    <row r="1859" spans="2:8" x14ac:dyDescent="0.25">
      <c r="B1859">
        <v>2000</v>
      </c>
      <c r="C1859">
        <v>19</v>
      </c>
      <c r="D1859">
        <v>267.8</v>
      </c>
      <c r="E1859">
        <v>3019.2</v>
      </c>
      <c r="F1859">
        <v>2.9</v>
      </c>
      <c r="G1859">
        <v>3</v>
      </c>
      <c r="H1859">
        <v>4.2</v>
      </c>
    </row>
    <row r="1860" spans="2:8" x14ac:dyDescent="0.25">
      <c r="B1860">
        <v>2000</v>
      </c>
      <c r="C1860">
        <v>20</v>
      </c>
      <c r="D1860">
        <v>269.89999999999998</v>
      </c>
      <c r="E1860">
        <v>4454.6000000000004</v>
      </c>
      <c r="F1860">
        <v>3.4</v>
      </c>
      <c r="G1860">
        <v>1.6</v>
      </c>
      <c r="H1860">
        <v>3.8</v>
      </c>
    </row>
    <row r="1861" spans="2:8" x14ac:dyDescent="0.25">
      <c r="B1861">
        <v>2000</v>
      </c>
      <c r="C1861">
        <v>21</v>
      </c>
      <c r="D1861">
        <v>271.8</v>
      </c>
      <c r="E1861">
        <v>5058.5</v>
      </c>
      <c r="F1861">
        <v>3.1</v>
      </c>
      <c r="G1861">
        <v>0.2</v>
      </c>
      <c r="H1861">
        <v>3.1</v>
      </c>
    </row>
    <row r="1862" spans="2:8" x14ac:dyDescent="0.25">
      <c r="B1862">
        <v>2000</v>
      </c>
      <c r="C1862">
        <v>22</v>
      </c>
      <c r="D1862">
        <v>274.2</v>
      </c>
      <c r="E1862">
        <v>5209.3</v>
      </c>
      <c r="F1862">
        <v>2.6</v>
      </c>
      <c r="G1862">
        <v>-1.1000000000000001</v>
      </c>
      <c r="H1862">
        <v>2.8</v>
      </c>
    </row>
    <row r="1863" spans="2:8" x14ac:dyDescent="0.25">
      <c r="B1863">
        <v>2000</v>
      </c>
      <c r="C1863">
        <v>23</v>
      </c>
      <c r="D1863">
        <v>276.3</v>
      </c>
      <c r="E1863">
        <v>5573.5</v>
      </c>
      <c r="F1863">
        <v>1.5</v>
      </c>
      <c r="G1863">
        <v>-2.1</v>
      </c>
      <c r="H1863">
        <v>2.6</v>
      </c>
    </row>
    <row r="1864" spans="2:8" x14ac:dyDescent="0.25">
      <c r="B1864">
        <v>2000</v>
      </c>
      <c r="C1864">
        <v>24</v>
      </c>
      <c r="D1864">
        <v>278.39999999999998</v>
      </c>
      <c r="E1864">
        <v>5953.2</v>
      </c>
      <c r="F1864">
        <v>0.5</v>
      </c>
      <c r="G1864">
        <v>-3</v>
      </c>
      <c r="H1864">
        <v>3.1</v>
      </c>
    </row>
    <row r="1865" spans="2:8" x14ac:dyDescent="0.25">
      <c r="B1865">
        <v>2000</v>
      </c>
      <c r="C1865">
        <v>25</v>
      </c>
      <c r="D1865">
        <v>280.39999999999998</v>
      </c>
      <c r="E1865">
        <v>6478.2</v>
      </c>
      <c r="F1865">
        <v>0.5</v>
      </c>
      <c r="G1865">
        <v>-2.9</v>
      </c>
      <c r="H1865">
        <v>3</v>
      </c>
    </row>
    <row r="1866" spans="2:8" x14ac:dyDescent="0.25">
      <c r="B1866">
        <v>2000</v>
      </c>
      <c r="C1866">
        <v>26</v>
      </c>
      <c r="D1866">
        <v>281.5</v>
      </c>
      <c r="E1866">
        <v>7041</v>
      </c>
      <c r="F1866">
        <v>0.6</v>
      </c>
      <c r="G1866">
        <v>-2.8</v>
      </c>
      <c r="H1866">
        <v>2.8</v>
      </c>
    </row>
    <row r="1867" spans="2:8" x14ac:dyDescent="0.25">
      <c r="B1867">
        <v>2000</v>
      </c>
      <c r="C1867">
        <v>27</v>
      </c>
      <c r="D1867">
        <v>282.60000000000002</v>
      </c>
      <c r="E1867">
        <v>7817.1</v>
      </c>
      <c r="F1867">
        <v>1.4</v>
      </c>
      <c r="G1867">
        <v>-2.6</v>
      </c>
      <c r="H1867">
        <v>2.9</v>
      </c>
    </row>
    <row r="1868" spans="2:8" x14ac:dyDescent="0.25">
      <c r="B1868">
        <v>2000</v>
      </c>
      <c r="C1868">
        <v>28</v>
      </c>
      <c r="D1868">
        <v>283.5</v>
      </c>
      <c r="E1868">
        <v>8830.7999999999993</v>
      </c>
      <c r="F1868">
        <v>2.2000000000000002</v>
      </c>
      <c r="G1868">
        <v>-2.4</v>
      </c>
      <c r="H1868">
        <v>3.3</v>
      </c>
    </row>
    <row r="1869" spans="2:8" x14ac:dyDescent="0.25">
      <c r="B1869">
        <v>2000</v>
      </c>
      <c r="C1869">
        <v>29</v>
      </c>
      <c r="D1869">
        <v>284.39999999999998</v>
      </c>
      <c r="E1869">
        <v>9532</v>
      </c>
      <c r="F1869">
        <v>2.7</v>
      </c>
      <c r="G1869">
        <v>-2.2999999999999998</v>
      </c>
      <c r="H1869">
        <v>3.6</v>
      </c>
    </row>
    <row r="1870" spans="2:8" x14ac:dyDescent="0.25">
      <c r="B1870">
        <v>2000</v>
      </c>
      <c r="C1870">
        <v>30</v>
      </c>
      <c r="D1870">
        <v>285.2</v>
      </c>
      <c r="E1870">
        <v>10119.700000000001</v>
      </c>
      <c r="F1870">
        <v>3</v>
      </c>
      <c r="G1870">
        <v>-2.2999999999999998</v>
      </c>
      <c r="H1870">
        <v>3.7</v>
      </c>
    </row>
    <row r="1871" spans="2:8" x14ac:dyDescent="0.25">
      <c r="B1871">
        <v>2000</v>
      </c>
      <c r="C1871">
        <v>31</v>
      </c>
      <c r="D1871">
        <v>286.3</v>
      </c>
      <c r="E1871">
        <v>10588.2</v>
      </c>
      <c r="F1871">
        <v>3.2</v>
      </c>
      <c r="G1871">
        <v>-2.2000000000000002</v>
      </c>
      <c r="H1871">
        <v>3.9</v>
      </c>
    </row>
    <row r="1872" spans="2:8" x14ac:dyDescent="0.25">
      <c r="B1872">
        <v>2000</v>
      </c>
      <c r="C1872">
        <v>32</v>
      </c>
      <c r="D1872">
        <v>287.10000000000002</v>
      </c>
      <c r="E1872">
        <v>11082.4</v>
      </c>
      <c r="F1872">
        <v>3.1</v>
      </c>
      <c r="G1872">
        <v>-2.5</v>
      </c>
      <c r="H1872">
        <v>3.9</v>
      </c>
    </row>
    <row r="1873" spans="2:8" x14ac:dyDescent="0.25">
      <c r="B1873">
        <v>2000</v>
      </c>
      <c r="C1873">
        <v>33</v>
      </c>
      <c r="D1873">
        <v>288</v>
      </c>
      <c r="E1873">
        <v>11546.9</v>
      </c>
      <c r="F1873">
        <v>2.7</v>
      </c>
      <c r="G1873">
        <v>-2.8</v>
      </c>
      <c r="H1873">
        <v>3.9</v>
      </c>
    </row>
    <row r="1874" spans="2:8" x14ac:dyDescent="0.25">
      <c r="B1874">
        <v>2000</v>
      </c>
      <c r="C1874">
        <v>34</v>
      </c>
      <c r="D1874">
        <v>288.8</v>
      </c>
      <c r="E1874">
        <v>11982.8</v>
      </c>
      <c r="F1874">
        <v>2.5</v>
      </c>
      <c r="G1874">
        <v>-3.1</v>
      </c>
      <c r="H1874">
        <v>4</v>
      </c>
    </row>
    <row r="1875" spans="2:8" x14ac:dyDescent="0.25">
      <c r="B1875">
        <v>2000</v>
      </c>
      <c r="C1875">
        <v>35</v>
      </c>
      <c r="D1875">
        <v>289.39999999999998</v>
      </c>
      <c r="E1875">
        <v>12394.3</v>
      </c>
      <c r="F1875">
        <v>2.1</v>
      </c>
      <c r="G1875">
        <v>-3.2</v>
      </c>
      <c r="H1875">
        <v>3.8</v>
      </c>
    </row>
    <row r="1876" spans="2:8" x14ac:dyDescent="0.25">
      <c r="B1876">
        <v>2000</v>
      </c>
      <c r="C1876">
        <v>36</v>
      </c>
      <c r="D1876">
        <v>290.3</v>
      </c>
      <c r="E1876">
        <v>12731</v>
      </c>
      <c r="F1876">
        <v>1.7</v>
      </c>
      <c r="G1876">
        <v>-3.1</v>
      </c>
      <c r="H1876">
        <v>3.5</v>
      </c>
    </row>
    <row r="1877" spans="2:8" x14ac:dyDescent="0.25">
      <c r="B1877">
        <v>2000</v>
      </c>
      <c r="C1877">
        <v>37</v>
      </c>
      <c r="D1877">
        <v>291.10000000000002</v>
      </c>
      <c r="E1877">
        <v>13111.7</v>
      </c>
      <c r="F1877">
        <v>1.4</v>
      </c>
      <c r="G1877">
        <v>-3</v>
      </c>
      <c r="H1877">
        <v>3.3</v>
      </c>
    </row>
    <row r="1878" spans="2:8" x14ac:dyDescent="0.25">
      <c r="B1878">
        <v>2000</v>
      </c>
      <c r="C1878">
        <v>38</v>
      </c>
      <c r="D1878">
        <v>291.7</v>
      </c>
      <c r="E1878">
        <v>13501.8</v>
      </c>
      <c r="F1878">
        <v>1.1000000000000001</v>
      </c>
      <c r="G1878">
        <v>-2.9</v>
      </c>
      <c r="H1878">
        <v>3.1</v>
      </c>
    </row>
    <row r="1879" spans="2:8" x14ac:dyDescent="0.25">
      <c r="B1879">
        <v>2000</v>
      </c>
      <c r="C1879">
        <v>39</v>
      </c>
      <c r="D1879">
        <v>292.5</v>
      </c>
      <c r="E1879">
        <v>13890.9</v>
      </c>
      <c r="F1879">
        <v>0.8</v>
      </c>
      <c r="G1879">
        <v>-2.7</v>
      </c>
      <c r="H1879">
        <v>2.8</v>
      </c>
    </row>
    <row r="1880" spans="2:8" x14ac:dyDescent="0.25">
      <c r="B1880">
        <v>2000</v>
      </c>
      <c r="C1880">
        <v>40</v>
      </c>
      <c r="D1880">
        <v>293.3</v>
      </c>
      <c r="E1880">
        <v>14265.5</v>
      </c>
      <c r="F1880">
        <v>0.6</v>
      </c>
      <c r="G1880">
        <v>-2.5</v>
      </c>
      <c r="H1880">
        <v>2.6</v>
      </c>
    </row>
    <row r="1881" spans="2:8" x14ac:dyDescent="0.25">
      <c r="B1881">
        <v>2000</v>
      </c>
      <c r="C1881">
        <v>41</v>
      </c>
      <c r="D1881">
        <v>294.10000000000002</v>
      </c>
      <c r="E1881">
        <v>14667.3</v>
      </c>
      <c r="F1881">
        <v>0.5</v>
      </c>
      <c r="G1881">
        <v>-2.5</v>
      </c>
      <c r="H1881">
        <v>2.5</v>
      </c>
    </row>
    <row r="1882" spans="2:8" x14ac:dyDescent="0.25">
      <c r="B1882">
        <v>2000</v>
      </c>
      <c r="C1882">
        <v>42</v>
      </c>
      <c r="D1882">
        <v>295</v>
      </c>
      <c r="E1882">
        <v>14948.9</v>
      </c>
      <c r="F1882">
        <v>0.4</v>
      </c>
      <c r="G1882">
        <v>-2.4</v>
      </c>
      <c r="H1882">
        <v>2.4</v>
      </c>
    </row>
    <row r="1883" spans="2:8" x14ac:dyDescent="0.25">
      <c r="B1883">
        <v>2000</v>
      </c>
      <c r="C1883">
        <v>43</v>
      </c>
      <c r="D1883">
        <v>295.7</v>
      </c>
      <c r="E1883">
        <v>15161.9</v>
      </c>
      <c r="F1883">
        <v>0.5</v>
      </c>
      <c r="G1883">
        <v>-2.4</v>
      </c>
      <c r="H1883">
        <v>2.4</v>
      </c>
    </row>
    <row r="1884" spans="2:8" x14ac:dyDescent="0.25">
      <c r="B1884">
        <v>2000</v>
      </c>
      <c r="C1884">
        <v>44</v>
      </c>
      <c r="D1884">
        <v>296.5</v>
      </c>
      <c r="E1884">
        <v>15307.8</v>
      </c>
      <c r="F1884">
        <v>0.5</v>
      </c>
      <c r="G1884">
        <v>-2.4</v>
      </c>
      <c r="H1884">
        <v>2.4</v>
      </c>
    </row>
    <row r="1885" spans="2:8" x14ac:dyDescent="0.25">
      <c r="B1885">
        <v>2000</v>
      </c>
      <c r="C1885">
        <v>45</v>
      </c>
      <c r="D1885">
        <v>297.3</v>
      </c>
      <c r="E1885">
        <v>15412.3</v>
      </c>
      <c r="F1885">
        <v>0.5</v>
      </c>
      <c r="G1885">
        <v>-2.4</v>
      </c>
      <c r="H1885">
        <v>2.4</v>
      </c>
    </row>
    <row r="1886" spans="2:8" x14ac:dyDescent="0.25">
      <c r="B1886">
        <v>2000</v>
      </c>
      <c r="C1886">
        <v>46</v>
      </c>
      <c r="D1886">
        <v>297.89999999999998</v>
      </c>
      <c r="E1886">
        <v>15480.5</v>
      </c>
      <c r="F1886">
        <v>0.6</v>
      </c>
      <c r="G1886">
        <v>-2.4</v>
      </c>
      <c r="H1886">
        <v>2.5</v>
      </c>
    </row>
    <row r="1887" spans="2:8" x14ac:dyDescent="0.25">
      <c r="B1887">
        <v>2000</v>
      </c>
      <c r="C1887">
        <v>47</v>
      </c>
      <c r="D1887">
        <v>298.5</v>
      </c>
      <c r="E1887">
        <v>15517.1</v>
      </c>
      <c r="F1887">
        <v>0.6</v>
      </c>
      <c r="G1887">
        <v>-2.4</v>
      </c>
      <c r="H1887">
        <v>2.5</v>
      </c>
    </row>
    <row r="1888" spans="2:8" x14ac:dyDescent="0.25">
      <c r="B1888">
        <v>2000</v>
      </c>
      <c r="C1888">
        <v>48</v>
      </c>
      <c r="D1888">
        <v>298.89999999999998</v>
      </c>
      <c r="E1888">
        <v>15530.6</v>
      </c>
      <c r="F1888">
        <v>0.7</v>
      </c>
      <c r="G1888">
        <v>-2.4</v>
      </c>
      <c r="H1888">
        <v>2.5</v>
      </c>
    </row>
    <row r="1889" spans="2:8" x14ac:dyDescent="0.25">
      <c r="B1889">
        <v>2000</v>
      </c>
      <c r="C1889">
        <v>49</v>
      </c>
      <c r="D1889">
        <v>299.3</v>
      </c>
      <c r="E1889">
        <v>15534.7</v>
      </c>
      <c r="F1889">
        <v>0.7</v>
      </c>
      <c r="G1889">
        <v>-2.4</v>
      </c>
      <c r="H1889">
        <v>2.5</v>
      </c>
    </row>
    <row r="1890" spans="2:8" x14ac:dyDescent="0.25">
      <c r="B1890">
        <v>2000</v>
      </c>
      <c r="C1890">
        <v>50</v>
      </c>
      <c r="D1890">
        <v>299.60000000000002</v>
      </c>
      <c r="E1890">
        <v>15530.2</v>
      </c>
      <c r="F1890">
        <v>0.7</v>
      </c>
      <c r="G1890">
        <v>-2.4</v>
      </c>
      <c r="H1890">
        <v>2.5</v>
      </c>
    </row>
    <row r="1891" spans="2:8" x14ac:dyDescent="0.25">
      <c r="B1891" t="s">
        <v>0</v>
      </c>
      <c r="C1891" t="s">
        <v>1</v>
      </c>
      <c r="D1891">
        <v>3</v>
      </c>
      <c r="E1891">
        <v>7</v>
      </c>
      <c r="F1891">
        <v>2021</v>
      </c>
    </row>
    <row r="1892" spans="2:8" x14ac:dyDescent="0.25">
      <c r="B1892" t="s">
        <v>2</v>
      </c>
    </row>
    <row r="1893" spans="2:8" x14ac:dyDescent="0.25">
      <c r="B1893">
        <v>0</v>
      </c>
      <c r="C1893">
        <v>6</v>
      </c>
      <c r="D1893">
        <v>36</v>
      </c>
    </row>
    <row r="1894" spans="2:8" x14ac:dyDescent="0.25">
      <c r="B1894" t="s">
        <v>1</v>
      </c>
      <c r="C1894" t="s">
        <v>3</v>
      </c>
      <c r="D1894" t="s">
        <v>4</v>
      </c>
      <c r="E1894" t="s">
        <v>5</v>
      </c>
    </row>
    <row r="1895" spans="2:8" x14ac:dyDescent="0.25">
      <c r="B1895">
        <v>2000</v>
      </c>
      <c r="C1895">
        <v>1</v>
      </c>
      <c r="D1895">
        <v>221.6</v>
      </c>
      <c r="E1895">
        <v>14.9</v>
      </c>
      <c r="F1895">
        <v>16.899999999999999</v>
      </c>
      <c r="G1895">
        <v>5.4</v>
      </c>
      <c r="H1895">
        <v>17.8</v>
      </c>
    </row>
    <row r="1896" spans="2:8" x14ac:dyDescent="0.25">
      <c r="B1896">
        <v>2000</v>
      </c>
      <c r="C1896">
        <v>2</v>
      </c>
      <c r="D1896">
        <v>203.7</v>
      </c>
      <c r="E1896">
        <v>3.2</v>
      </c>
      <c r="F1896">
        <v>7.2</v>
      </c>
      <c r="G1896">
        <v>3.7</v>
      </c>
      <c r="H1896">
        <v>8.1</v>
      </c>
    </row>
    <row r="1897" spans="2:8" x14ac:dyDescent="0.25">
      <c r="B1897">
        <v>2000</v>
      </c>
      <c r="C1897">
        <v>3</v>
      </c>
      <c r="D1897">
        <v>195.8</v>
      </c>
      <c r="E1897">
        <v>4.4000000000000004</v>
      </c>
      <c r="F1897">
        <v>-4.0999999999999996</v>
      </c>
      <c r="G1897">
        <v>3.6</v>
      </c>
      <c r="H1897">
        <v>5.5</v>
      </c>
    </row>
    <row r="1898" spans="2:8" x14ac:dyDescent="0.25">
      <c r="B1898">
        <v>2000</v>
      </c>
      <c r="C1898">
        <v>4</v>
      </c>
      <c r="D1898">
        <v>199.6</v>
      </c>
      <c r="E1898">
        <v>10.199999999999999</v>
      </c>
      <c r="F1898">
        <v>5.3</v>
      </c>
      <c r="G1898">
        <v>3.9</v>
      </c>
      <c r="H1898">
        <v>6.6</v>
      </c>
    </row>
    <row r="1899" spans="2:8" x14ac:dyDescent="0.25">
      <c r="B1899">
        <v>2000</v>
      </c>
      <c r="C1899">
        <v>5</v>
      </c>
      <c r="D1899">
        <v>207.8</v>
      </c>
      <c r="E1899">
        <v>19.600000000000001</v>
      </c>
      <c r="F1899">
        <v>14</v>
      </c>
      <c r="G1899">
        <v>4.4000000000000004</v>
      </c>
      <c r="H1899">
        <v>14.7</v>
      </c>
    </row>
    <row r="1900" spans="2:8" x14ac:dyDescent="0.25">
      <c r="B1900">
        <v>2000</v>
      </c>
      <c r="C1900">
        <v>6</v>
      </c>
      <c r="D1900">
        <v>213</v>
      </c>
      <c r="E1900">
        <v>36.5</v>
      </c>
      <c r="F1900">
        <v>13.1</v>
      </c>
      <c r="G1900">
        <v>5.6</v>
      </c>
      <c r="H1900">
        <v>14.3</v>
      </c>
    </row>
    <row r="1901" spans="2:8" x14ac:dyDescent="0.25">
      <c r="B1901">
        <v>2000</v>
      </c>
      <c r="C1901">
        <v>7</v>
      </c>
      <c r="D1901">
        <v>220.2</v>
      </c>
      <c r="E1901">
        <v>60.1</v>
      </c>
      <c r="F1901">
        <v>11.4</v>
      </c>
      <c r="G1901">
        <v>5.3</v>
      </c>
      <c r="H1901">
        <v>12.6</v>
      </c>
    </row>
    <row r="1902" spans="2:8" x14ac:dyDescent="0.25">
      <c r="B1902">
        <v>2000</v>
      </c>
      <c r="C1902">
        <v>8</v>
      </c>
      <c r="D1902">
        <v>225</v>
      </c>
      <c r="E1902">
        <v>99.9</v>
      </c>
      <c r="F1902">
        <v>8.1</v>
      </c>
      <c r="G1902">
        <v>2.6</v>
      </c>
      <c r="H1902">
        <v>8.5</v>
      </c>
    </row>
    <row r="1903" spans="2:8" x14ac:dyDescent="0.25">
      <c r="B1903">
        <v>2000</v>
      </c>
      <c r="C1903">
        <v>9</v>
      </c>
      <c r="D1903">
        <v>231</v>
      </c>
      <c r="E1903">
        <v>144.80000000000001</v>
      </c>
      <c r="F1903">
        <v>5.6</v>
      </c>
      <c r="G1903">
        <v>0.6</v>
      </c>
      <c r="H1903">
        <v>5.6</v>
      </c>
    </row>
    <row r="1904" spans="2:8" x14ac:dyDescent="0.25">
      <c r="B1904">
        <v>2000</v>
      </c>
      <c r="C1904">
        <v>10</v>
      </c>
      <c r="D1904">
        <v>235.7</v>
      </c>
      <c r="E1904">
        <v>200.5</v>
      </c>
      <c r="F1904">
        <v>4</v>
      </c>
      <c r="G1904">
        <v>0</v>
      </c>
      <c r="H1904">
        <v>4</v>
      </c>
    </row>
    <row r="1905" spans="2:8" x14ac:dyDescent="0.25">
      <c r="B1905">
        <v>2000</v>
      </c>
      <c r="C1905">
        <v>11</v>
      </c>
      <c r="D1905">
        <v>240.6</v>
      </c>
      <c r="E1905">
        <v>263.39999999999998</v>
      </c>
      <c r="F1905">
        <v>2.5</v>
      </c>
      <c r="G1905">
        <v>-0.6</v>
      </c>
      <c r="H1905">
        <v>2.6</v>
      </c>
    </row>
    <row r="1906" spans="2:8" x14ac:dyDescent="0.25">
      <c r="B1906">
        <v>2000</v>
      </c>
      <c r="C1906">
        <v>12</v>
      </c>
      <c r="D1906">
        <v>245.4</v>
      </c>
      <c r="E1906">
        <v>399.4</v>
      </c>
      <c r="F1906">
        <v>1.5</v>
      </c>
      <c r="G1906">
        <v>0.3</v>
      </c>
      <c r="H1906">
        <v>1.5</v>
      </c>
    </row>
    <row r="1907" spans="2:8" x14ac:dyDescent="0.25">
      <c r="B1907">
        <v>2000</v>
      </c>
      <c r="C1907">
        <v>13</v>
      </c>
      <c r="D1907">
        <v>249.7</v>
      </c>
      <c r="E1907">
        <v>577.6</v>
      </c>
      <c r="F1907">
        <v>0.5</v>
      </c>
      <c r="G1907">
        <v>1.1000000000000001</v>
      </c>
      <c r="H1907">
        <v>1.2</v>
      </c>
    </row>
    <row r="1908" spans="2:8" x14ac:dyDescent="0.25">
      <c r="B1908">
        <v>2000</v>
      </c>
      <c r="C1908">
        <v>14</v>
      </c>
      <c r="D1908">
        <v>254</v>
      </c>
      <c r="E1908">
        <v>1085.2</v>
      </c>
      <c r="F1908">
        <v>-0.1</v>
      </c>
      <c r="G1908">
        <v>1.7</v>
      </c>
      <c r="H1908">
        <v>1.7</v>
      </c>
    </row>
    <row r="1909" spans="2:8" x14ac:dyDescent="0.25">
      <c r="B1909">
        <v>2000</v>
      </c>
      <c r="C1909">
        <v>15</v>
      </c>
      <c r="D1909">
        <v>257.3</v>
      </c>
      <c r="E1909">
        <v>1687.9</v>
      </c>
      <c r="F1909">
        <v>-0.4</v>
      </c>
      <c r="G1909">
        <v>2.4</v>
      </c>
      <c r="H1909">
        <v>2.4</v>
      </c>
    </row>
    <row r="1910" spans="2:8" x14ac:dyDescent="0.25">
      <c r="B1910">
        <v>2000</v>
      </c>
      <c r="C1910">
        <v>16</v>
      </c>
      <c r="D1910">
        <v>260.7</v>
      </c>
      <c r="E1910">
        <v>1610.4</v>
      </c>
      <c r="F1910">
        <v>1</v>
      </c>
      <c r="G1910">
        <v>4.2</v>
      </c>
      <c r="H1910">
        <v>4.3</v>
      </c>
    </row>
    <row r="1911" spans="2:8" x14ac:dyDescent="0.25">
      <c r="B1911">
        <v>2000</v>
      </c>
      <c r="C1911">
        <v>17</v>
      </c>
      <c r="D1911">
        <v>263.39999999999998</v>
      </c>
      <c r="E1911">
        <v>1339.7</v>
      </c>
      <c r="F1911">
        <v>1.9</v>
      </c>
      <c r="G1911">
        <v>5.6</v>
      </c>
      <c r="H1911">
        <v>5.9</v>
      </c>
    </row>
    <row r="1912" spans="2:8" x14ac:dyDescent="0.25">
      <c r="B1912">
        <v>2000</v>
      </c>
      <c r="C1912">
        <v>18</v>
      </c>
      <c r="D1912">
        <v>266.2</v>
      </c>
      <c r="E1912">
        <v>984.1</v>
      </c>
      <c r="F1912">
        <v>2.4</v>
      </c>
      <c r="G1912">
        <v>6.2</v>
      </c>
      <c r="H1912">
        <v>6.6</v>
      </c>
    </row>
    <row r="1913" spans="2:8" x14ac:dyDescent="0.25">
      <c r="B1913">
        <v>2000</v>
      </c>
      <c r="C1913">
        <v>19</v>
      </c>
      <c r="D1913">
        <v>268.60000000000002</v>
      </c>
      <c r="E1913">
        <v>1709.3</v>
      </c>
      <c r="F1913">
        <v>2.5</v>
      </c>
      <c r="G1913">
        <v>5.4</v>
      </c>
      <c r="H1913">
        <v>5.9</v>
      </c>
    </row>
    <row r="1914" spans="2:8" x14ac:dyDescent="0.25">
      <c r="B1914">
        <v>2000</v>
      </c>
      <c r="C1914">
        <v>20</v>
      </c>
      <c r="D1914">
        <v>270.60000000000002</v>
      </c>
      <c r="E1914">
        <v>3310.3</v>
      </c>
      <c r="F1914">
        <v>2.2999999999999998</v>
      </c>
      <c r="G1914">
        <v>3.6</v>
      </c>
      <c r="H1914">
        <v>4.3</v>
      </c>
    </row>
    <row r="1915" spans="2:8" x14ac:dyDescent="0.25">
      <c r="B1915">
        <v>2000</v>
      </c>
      <c r="C1915">
        <v>21</v>
      </c>
      <c r="D1915">
        <v>272.60000000000002</v>
      </c>
      <c r="E1915">
        <v>4299.6000000000004</v>
      </c>
      <c r="F1915">
        <v>2.2999999999999998</v>
      </c>
      <c r="G1915">
        <v>2.2000000000000002</v>
      </c>
      <c r="H1915">
        <v>3.1</v>
      </c>
    </row>
    <row r="1916" spans="2:8" x14ac:dyDescent="0.25">
      <c r="B1916">
        <v>2000</v>
      </c>
      <c r="C1916">
        <v>22</v>
      </c>
      <c r="D1916">
        <v>274.7</v>
      </c>
      <c r="E1916">
        <v>5065.1000000000004</v>
      </c>
      <c r="F1916">
        <v>2.2999999999999998</v>
      </c>
      <c r="G1916">
        <v>0.9</v>
      </c>
      <c r="H1916">
        <v>2.4</v>
      </c>
    </row>
    <row r="1917" spans="2:8" x14ac:dyDescent="0.25">
      <c r="B1917">
        <v>2000</v>
      </c>
      <c r="C1917">
        <v>23</v>
      </c>
      <c r="D1917">
        <v>276.7</v>
      </c>
      <c r="E1917">
        <v>5539.3</v>
      </c>
      <c r="F1917">
        <v>1.2</v>
      </c>
      <c r="G1917">
        <v>0</v>
      </c>
      <c r="H1917">
        <v>1.2</v>
      </c>
    </row>
    <row r="1918" spans="2:8" x14ac:dyDescent="0.25">
      <c r="B1918">
        <v>2000</v>
      </c>
      <c r="C1918">
        <v>24</v>
      </c>
      <c r="D1918">
        <v>278.7</v>
      </c>
      <c r="E1918">
        <v>5782.8</v>
      </c>
      <c r="F1918">
        <v>0</v>
      </c>
      <c r="G1918">
        <v>-0.8</v>
      </c>
      <c r="H1918">
        <v>0.8</v>
      </c>
    </row>
    <row r="1919" spans="2:8" x14ac:dyDescent="0.25">
      <c r="B1919">
        <v>2000</v>
      </c>
      <c r="C1919">
        <v>25</v>
      </c>
      <c r="D1919">
        <v>280.60000000000002</v>
      </c>
      <c r="E1919">
        <v>6253.7</v>
      </c>
      <c r="F1919">
        <v>-0.3</v>
      </c>
      <c r="G1919">
        <v>-0.9</v>
      </c>
      <c r="H1919">
        <v>0.9</v>
      </c>
    </row>
    <row r="1920" spans="2:8" x14ac:dyDescent="0.25">
      <c r="B1920">
        <v>2000</v>
      </c>
      <c r="C1920">
        <v>26</v>
      </c>
      <c r="D1920">
        <v>282</v>
      </c>
      <c r="E1920">
        <v>6739.2</v>
      </c>
      <c r="F1920">
        <v>-0.6</v>
      </c>
      <c r="G1920">
        <v>-0.9</v>
      </c>
      <c r="H1920">
        <v>1.1000000000000001</v>
      </c>
    </row>
    <row r="1921" spans="2:8" x14ac:dyDescent="0.25">
      <c r="B1921">
        <v>2000</v>
      </c>
      <c r="C1921">
        <v>27</v>
      </c>
      <c r="D1921">
        <v>283.39999999999998</v>
      </c>
      <c r="E1921">
        <v>7566.9</v>
      </c>
      <c r="F1921">
        <v>-0.1</v>
      </c>
      <c r="G1921">
        <v>-1.5</v>
      </c>
      <c r="H1921">
        <v>1.5</v>
      </c>
    </row>
    <row r="1922" spans="2:8" x14ac:dyDescent="0.25">
      <c r="B1922">
        <v>2000</v>
      </c>
      <c r="C1922">
        <v>28</v>
      </c>
      <c r="D1922">
        <v>284.2</v>
      </c>
      <c r="E1922">
        <v>8700.5</v>
      </c>
      <c r="F1922">
        <v>0.4</v>
      </c>
      <c r="G1922">
        <v>-2</v>
      </c>
      <c r="H1922">
        <v>2.1</v>
      </c>
    </row>
    <row r="1923" spans="2:8" x14ac:dyDescent="0.25">
      <c r="B1923">
        <v>2000</v>
      </c>
      <c r="C1923">
        <v>29</v>
      </c>
      <c r="D1923">
        <v>285.10000000000002</v>
      </c>
      <c r="E1923">
        <v>9495.2000000000007</v>
      </c>
      <c r="F1923">
        <v>0.9</v>
      </c>
      <c r="G1923">
        <v>-2.6</v>
      </c>
      <c r="H1923">
        <v>2.8</v>
      </c>
    </row>
    <row r="1924" spans="2:8" x14ac:dyDescent="0.25">
      <c r="B1924">
        <v>2000</v>
      </c>
      <c r="C1924">
        <v>30</v>
      </c>
      <c r="D1924">
        <v>285.89999999999998</v>
      </c>
      <c r="E1924">
        <v>10182.1</v>
      </c>
      <c r="F1924">
        <v>1.4</v>
      </c>
      <c r="G1924">
        <v>-3.3</v>
      </c>
      <c r="H1924">
        <v>3.6</v>
      </c>
    </row>
    <row r="1925" spans="2:8" x14ac:dyDescent="0.25">
      <c r="B1925">
        <v>2000</v>
      </c>
      <c r="C1925">
        <v>31</v>
      </c>
      <c r="D1925">
        <v>286.8</v>
      </c>
      <c r="E1925">
        <v>10765</v>
      </c>
      <c r="F1925">
        <v>1.9</v>
      </c>
      <c r="G1925">
        <v>-3.9</v>
      </c>
      <c r="H1925">
        <v>4.3</v>
      </c>
    </row>
    <row r="1926" spans="2:8" x14ac:dyDescent="0.25">
      <c r="B1926">
        <v>2000</v>
      </c>
      <c r="C1926">
        <v>32</v>
      </c>
      <c r="D1926">
        <v>287.60000000000002</v>
      </c>
      <c r="E1926">
        <v>11335.4</v>
      </c>
      <c r="F1926">
        <v>2</v>
      </c>
      <c r="G1926">
        <v>-4.0999999999999996</v>
      </c>
      <c r="H1926">
        <v>4.5999999999999996</v>
      </c>
    </row>
    <row r="1927" spans="2:8" x14ac:dyDescent="0.25">
      <c r="B1927">
        <v>2000</v>
      </c>
      <c r="C1927">
        <v>33</v>
      </c>
      <c r="D1927">
        <v>288.3</v>
      </c>
      <c r="E1927">
        <v>11861.9</v>
      </c>
      <c r="F1927">
        <v>1.9</v>
      </c>
      <c r="G1927">
        <v>-4.2</v>
      </c>
      <c r="H1927">
        <v>4.5999999999999996</v>
      </c>
    </row>
    <row r="1928" spans="2:8" x14ac:dyDescent="0.25">
      <c r="B1928">
        <v>2000</v>
      </c>
      <c r="C1928">
        <v>34</v>
      </c>
      <c r="D1928">
        <v>289</v>
      </c>
      <c r="E1928">
        <v>12334.1</v>
      </c>
      <c r="F1928">
        <v>1.9</v>
      </c>
      <c r="G1928">
        <v>-4.3</v>
      </c>
      <c r="H1928">
        <v>4.7</v>
      </c>
    </row>
    <row r="1929" spans="2:8" x14ac:dyDescent="0.25">
      <c r="B1929">
        <v>2000</v>
      </c>
      <c r="C1929">
        <v>35</v>
      </c>
      <c r="D1929">
        <v>289.39999999999998</v>
      </c>
      <c r="E1929">
        <v>12844.8</v>
      </c>
      <c r="F1929">
        <v>1.5</v>
      </c>
      <c r="G1929">
        <v>-4</v>
      </c>
      <c r="H1929">
        <v>4.2</v>
      </c>
    </row>
    <row r="1930" spans="2:8" x14ac:dyDescent="0.25">
      <c r="B1930">
        <v>2000</v>
      </c>
      <c r="C1930">
        <v>36</v>
      </c>
      <c r="D1930">
        <v>290.3</v>
      </c>
      <c r="E1930">
        <v>13416.6</v>
      </c>
      <c r="F1930">
        <v>1</v>
      </c>
      <c r="G1930">
        <v>-3.5</v>
      </c>
      <c r="H1930">
        <v>3.6</v>
      </c>
    </row>
    <row r="1931" spans="2:8" x14ac:dyDescent="0.25">
      <c r="B1931">
        <v>2000</v>
      </c>
      <c r="C1931">
        <v>37</v>
      </c>
      <c r="D1931">
        <v>291.10000000000002</v>
      </c>
      <c r="E1931">
        <v>13879</v>
      </c>
      <c r="F1931">
        <v>0.5</v>
      </c>
      <c r="G1931">
        <v>-3</v>
      </c>
      <c r="H1931">
        <v>3</v>
      </c>
    </row>
    <row r="1932" spans="2:8" x14ac:dyDescent="0.25">
      <c r="B1932">
        <v>2000</v>
      </c>
      <c r="C1932">
        <v>38</v>
      </c>
      <c r="D1932">
        <v>291.60000000000002</v>
      </c>
      <c r="E1932">
        <v>14308.2</v>
      </c>
      <c r="F1932">
        <v>0.2</v>
      </c>
      <c r="G1932">
        <v>-2.6</v>
      </c>
      <c r="H1932">
        <v>2.6</v>
      </c>
    </row>
    <row r="1933" spans="2:8" x14ac:dyDescent="0.25">
      <c r="B1933">
        <v>2000</v>
      </c>
      <c r="C1933">
        <v>39</v>
      </c>
      <c r="D1933">
        <v>292.60000000000002</v>
      </c>
      <c r="E1933">
        <v>14674.1</v>
      </c>
      <c r="F1933">
        <v>0.1</v>
      </c>
      <c r="G1933">
        <v>-2.4</v>
      </c>
      <c r="H1933">
        <v>2.4</v>
      </c>
    </row>
    <row r="1934" spans="2:8" x14ac:dyDescent="0.25">
      <c r="B1934">
        <v>2000</v>
      </c>
      <c r="C1934">
        <v>40</v>
      </c>
      <c r="D1934">
        <v>293.39999999999998</v>
      </c>
      <c r="E1934">
        <v>14935.5</v>
      </c>
      <c r="F1934">
        <v>0.2</v>
      </c>
      <c r="G1934">
        <v>-2.2000000000000002</v>
      </c>
      <c r="H1934">
        <v>2.2000000000000002</v>
      </c>
    </row>
    <row r="1935" spans="2:8" x14ac:dyDescent="0.25">
      <c r="B1935">
        <v>2000</v>
      </c>
      <c r="C1935">
        <v>41</v>
      </c>
      <c r="D1935">
        <v>294.39999999999998</v>
      </c>
      <c r="E1935">
        <v>15106.8</v>
      </c>
      <c r="F1935">
        <v>0.4</v>
      </c>
      <c r="G1935">
        <v>-2</v>
      </c>
      <c r="H1935">
        <v>2</v>
      </c>
    </row>
    <row r="1936" spans="2:8" x14ac:dyDescent="0.25">
      <c r="B1936">
        <v>2000</v>
      </c>
      <c r="C1936">
        <v>42</v>
      </c>
      <c r="D1936">
        <v>295.3</v>
      </c>
      <c r="E1936">
        <v>15214.9</v>
      </c>
      <c r="F1936">
        <v>0.5</v>
      </c>
      <c r="G1936">
        <v>-1.9</v>
      </c>
      <c r="H1936">
        <v>2</v>
      </c>
    </row>
    <row r="1937" spans="2:8" x14ac:dyDescent="0.25">
      <c r="B1937">
        <v>2000</v>
      </c>
      <c r="C1937">
        <v>43</v>
      </c>
      <c r="D1937">
        <v>296.2</v>
      </c>
      <c r="E1937">
        <v>15271.5</v>
      </c>
      <c r="F1937">
        <v>0.7</v>
      </c>
      <c r="G1937">
        <v>-1.8</v>
      </c>
      <c r="H1937">
        <v>1.9</v>
      </c>
    </row>
    <row r="1938" spans="2:8" x14ac:dyDescent="0.25">
      <c r="B1938">
        <v>2000</v>
      </c>
      <c r="C1938">
        <v>44</v>
      </c>
      <c r="D1938">
        <v>297.10000000000002</v>
      </c>
      <c r="E1938">
        <v>15273.3</v>
      </c>
      <c r="F1938">
        <v>0.8</v>
      </c>
      <c r="G1938">
        <v>-1.8</v>
      </c>
      <c r="H1938">
        <v>1.9</v>
      </c>
    </row>
    <row r="1939" spans="2:8" x14ac:dyDescent="0.25">
      <c r="B1939">
        <v>2000</v>
      </c>
      <c r="C1939">
        <v>45</v>
      </c>
      <c r="D1939">
        <v>297.8</v>
      </c>
      <c r="E1939">
        <v>15311.6</v>
      </c>
      <c r="F1939">
        <v>0.9</v>
      </c>
      <c r="G1939">
        <v>-1.7</v>
      </c>
      <c r="H1939">
        <v>1.9</v>
      </c>
    </row>
    <row r="1940" spans="2:8" x14ac:dyDescent="0.25">
      <c r="B1940">
        <v>2000</v>
      </c>
      <c r="C1940">
        <v>46</v>
      </c>
      <c r="D1940">
        <v>298.5</v>
      </c>
      <c r="E1940">
        <v>15349.4</v>
      </c>
      <c r="F1940">
        <v>0.9</v>
      </c>
      <c r="G1940">
        <v>-1.7</v>
      </c>
      <c r="H1940">
        <v>1.9</v>
      </c>
    </row>
    <row r="1941" spans="2:8" x14ac:dyDescent="0.25">
      <c r="B1941">
        <v>2000</v>
      </c>
      <c r="C1941">
        <v>47</v>
      </c>
      <c r="D1941">
        <v>299.10000000000002</v>
      </c>
      <c r="E1941">
        <v>15384.6</v>
      </c>
      <c r="F1941">
        <v>1</v>
      </c>
      <c r="G1941">
        <v>-1.7</v>
      </c>
      <c r="H1941">
        <v>1.9</v>
      </c>
    </row>
    <row r="1942" spans="2:8" x14ac:dyDescent="0.25">
      <c r="B1942">
        <v>2000</v>
      </c>
      <c r="C1942">
        <v>48</v>
      </c>
      <c r="D1942">
        <v>299.60000000000002</v>
      </c>
      <c r="E1942">
        <v>15414.3</v>
      </c>
      <c r="F1942">
        <v>1</v>
      </c>
      <c r="G1942">
        <v>-1.6</v>
      </c>
      <c r="H1942">
        <v>1.9</v>
      </c>
    </row>
    <row r="1943" spans="2:8" x14ac:dyDescent="0.25">
      <c r="B1943">
        <v>2000</v>
      </c>
      <c r="C1943">
        <v>49</v>
      </c>
      <c r="D1943">
        <v>299.89999999999998</v>
      </c>
      <c r="E1943">
        <v>15437</v>
      </c>
      <c r="F1943">
        <v>1</v>
      </c>
      <c r="G1943">
        <v>-1.6</v>
      </c>
      <c r="H1943">
        <v>1.9</v>
      </c>
    </row>
    <row r="1944" spans="2:8" x14ac:dyDescent="0.25">
      <c r="B1944">
        <v>2000</v>
      </c>
      <c r="C1944">
        <v>50</v>
      </c>
      <c r="D1944">
        <v>300.2</v>
      </c>
      <c r="E1944">
        <v>15452.7</v>
      </c>
      <c r="F1944">
        <v>1.1000000000000001</v>
      </c>
      <c r="G1944">
        <v>-1.6</v>
      </c>
      <c r="H1944">
        <v>1.9</v>
      </c>
    </row>
    <row r="1945" spans="2:8" x14ac:dyDescent="0.25">
      <c r="B1945" t="s">
        <v>0</v>
      </c>
      <c r="C1945" t="s">
        <v>1</v>
      </c>
      <c r="D1945">
        <v>3</v>
      </c>
      <c r="E1945">
        <v>7</v>
      </c>
      <c r="F1945">
        <v>2021</v>
      </c>
    </row>
    <row r="1946" spans="2:8" x14ac:dyDescent="0.25">
      <c r="B1946" t="s">
        <v>2</v>
      </c>
    </row>
    <row r="1947" spans="2:8" x14ac:dyDescent="0.25">
      <c r="B1947">
        <v>0</v>
      </c>
      <c r="C1947">
        <v>6</v>
      </c>
      <c r="D1947">
        <v>37</v>
      </c>
    </row>
    <row r="1948" spans="2:8" x14ac:dyDescent="0.25">
      <c r="B1948" t="s">
        <v>1</v>
      </c>
      <c r="C1948" t="s">
        <v>3</v>
      </c>
      <c r="D1948" t="s">
        <v>4</v>
      </c>
      <c r="E1948" t="s">
        <v>5</v>
      </c>
    </row>
    <row r="1949" spans="2:8" x14ac:dyDescent="0.25">
      <c r="B1949">
        <v>2000</v>
      </c>
      <c r="C1949">
        <v>1</v>
      </c>
      <c r="D1949">
        <v>220</v>
      </c>
      <c r="E1949">
        <v>13.5</v>
      </c>
      <c r="F1949">
        <v>15</v>
      </c>
      <c r="G1949">
        <v>5.2</v>
      </c>
      <c r="H1949">
        <v>15.9</v>
      </c>
    </row>
    <row r="1950" spans="2:8" x14ac:dyDescent="0.25">
      <c r="B1950">
        <v>2000</v>
      </c>
      <c r="C1950">
        <v>2</v>
      </c>
      <c r="D1950">
        <v>203.5</v>
      </c>
      <c r="E1950">
        <v>3.2</v>
      </c>
      <c r="F1950">
        <v>5.7</v>
      </c>
      <c r="G1950">
        <v>3.4</v>
      </c>
      <c r="H1950">
        <v>6.6</v>
      </c>
    </row>
    <row r="1951" spans="2:8" x14ac:dyDescent="0.25">
      <c r="B1951">
        <v>2000</v>
      </c>
      <c r="C1951">
        <v>3</v>
      </c>
      <c r="D1951">
        <v>196</v>
      </c>
      <c r="E1951">
        <v>4.4000000000000004</v>
      </c>
      <c r="F1951">
        <v>-2.4</v>
      </c>
      <c r="G1951">
        <v>3.4</v>
      </c>
      <c r="H1951">
        <v>4.2</v>
      </c>
    </row>
    <row r="1952" spans="2:8" x14ac:dyDescent="0.25">
      <c r="B1952">
        <v>2000</v>
      </c>
      <c r="C1952">
        <v>4</v>
      </c>
      <c r="D1952">
        <v>199</v>
      </c>
      <c r="E1952">
        <v>10.7</v>
      </c>
      <c r="F1952">
        <v>5.8</v>
      </c>
      <c r="G1952">
        <v>4.0999999999999996</v>
      </c>
      <c r="H1952">
        <v>7.1</v>
      </c>
    </row>
    <row r="1953" spans="2:8" x14ac:dyDescent="0.25">
      <c r="B1953">
        <v>2000</v>
      </c>
      <c r="C1953">
        <v>5</v>
      </c>
      <c r="D1953">
        <v>207.3</v>
      </c>
      <c r="E1953">
        <v>20.5</v>
      </c>
      <c r="F1953">
        <v>13.2</v>
      </c>
      <c r="G1953">
        <v>4.7</v>
      </c>
      <c r="H1953">
        <v>14</v>
      </c>
    </row>
    <row r="1954" spans="2:8" x14ac:dyDescent="0.25">
      <c r="B1954">
        <v>2000</v>
      </c>
      <c r="C1954">
        <v>6</v>
      </c>
      <c r="D1954">
        <v>212.6</v>
      </c>
      <c r="E1954">
        <v>34.6</v>
      </c>
      <c r="F1954">
        <v>11.4</v>
      </c>
      <c r="G1954">
        <v>5.2</v>
      </c>
      <c r="H1954">
        <v>12.6</v>
      </c>
    </row>
    <row r="1955" spans="2:8" x14ac:dyDescent="0.25">
      <c r="B1955">
        <v>2000</v>
      </c>
      <c r="C1955">
        <v>7</v>
      </c>
      <c r="D1955">
        <v>220</v>
      </c>
      <c r="E1955">
        <v>53.9</v>
      </c>
      <c r="F1955">
        <v>9.9</v>
      </c>
      <c r="G1955">
        <v>4.8</v>
      </c>
      <c r="H1955">
        <v>11</v>
      </c>
    </row>
    <row r="1956" spans="2:8" x14ac:dyDescent="0.25">
      <c r="B1956">
        <v>2000</v>
      </c>
      <c r="C1956">
        <v>8</v>
      </c>
      <c r="D1956">
        <v>225.1</v>
      </c>
      <c r="E1956">
        <v>87.9</v>
      </c>
      <c r="F1956">
        <v>8.6</v>
      </c>
      <c r="G1956">
        <v>2.9</v>
      </c>
      <c r="H1956">
        <v>9.1</v>
      </c>
    </row>
    <row r="1957" spans="2:8" x14ac:dyDescent="0.25">
      <c r="B1957">
        <v>2000</v>
      </c>
      <c r="C1957">
        <v>9</v>
      </c>
      <c r="D1957">
        <v>230.9</v>
      </c>
      <c r="E1957">
        <v>125.7</v>
      </c>
      <c r="F1957">
        <v>7.2</v>
      </c>
      <c r="G1957">
        <v>1.5</v>
      </c>
      <c r="H1957">
        <v>7.4</v>
      </c>
    </row>
    <row r="1958" spans="2:8" x14ac:dyDescent="0.25">
      <c r="B1958">
        <v>2000</v>
      </c>
      <c r="C1958">
        <v>10</v>
      </c>
      <c r="D1958">
        <v>235.6</v>
      </c>
      <c r="E1958">
        <v>168.8</v>
      </c>
      <c r="F1958">
        <v>5</v>
      </c>
      <c r="G1958">
        <v>0.8</v>
      </c>
      <c r="H1958">
        <v>5.0999999999999996</v>
      </c>
    </row>
    <row r="1959" spans="2:8" x14ac:dyDescent="0.25">
      <c r="B1959">
        <v>2000</v>
      </c>
      <c r="C1959">
        <v>11</v>
      </c>
      <c r="D1959">
        <v>240.6</v>
      </c>
      <c r="E1959">
        <v>212.7</v>
      </c>
      <c r="F1959">
        <v>3</v>
      </c>
      <c r="G1959">
        <v>0.1</v>
      </c>
      <c r="H1959">
        <v>3</v>
      </c>
    </row>
    <row r="1960" spans="2:8" x14ac:dyDescent="0.25">
      <c r="B1960">
        <v>2000</v>
      </c>
      <c r="C1960">
        <v>12</v>
      </c>
      <c r="D1960">
        <v>245.5</v>
      </c>
      <c r="E1960">
        <v>385.5</v>
      </c>
      <c r="F1960">
        <v>2.5</v>
      </c>
      <c r="G1960">
        <v>-0.1</v>
      </c>
      <c r="H1960">
        <v>2.5</v>
      </c>
    </row>
    <row r="1961" spans="2:8" x14ac:dyDescent="0.25">
      <c r="B1961">
        <v>2000</v>
      </c>
      <c r="C1961">
        <v>13</v>
      </c>
      <c r="D1961">
        <v>249.6</v>
      </c>
      <c r="E1961">
        <v>630.9</v>
      </c>
      <c r="F1961">
        <v>2.2000000000000002</v>
      </c>
      <c r="G1961">
        <v>-0.3</v>
      </c>
      <c r="H1961">
        <v>2.2000000000000002</v>
      </c>
    </row>
    <row r="1962" spans="2:8" x14ac:dyDescent="0.25">
      <c r="B1962">
        <v>2000</v>
      </c>
      <c r="C1962">
        <v>14</v>
      </c>
      <c r="D1962">
        <v>253.7</v>
      </c>
      <c r="E1962">
        <v>1030.5</v>
      </c>
      <c r="F1962">
        <v>2</v>
      </c>
      <c r="G1962">
        <v>0.4</v>
      </c>
      <c r="H1962">
        <v>2</v>
      </c>
    </row>
    <row r="1963" spans="2:8" x14ac:dyDescent="0.25">
      <c r="B1963">
        <v>2000</v>
      </c>
      <c r="C1963">
        <v>15</v>
      </c>
      <c r="D1963">
        <v>257.10000000000002</v>
      </c>
      <c r="E1963">
        <v>1470.6</v>
      </c>
      <c r="F1963">
        <v>2</v>
      </c>
      <c r="G1963">
        <v>1.3</v>
      </c>
      <c r="H1963">
        <v>2.4</v>
      </c>
    </row>
    <row r="1964" spans="2:8" x14ac:dyDescent="0.25">
      <c r="B1964">
        <v>2000</v>
      </c>
      <c r="C1964">
        <v>16</v>
      </c>
      <c r="D1964">
        <v>260.60000000000002</v>
      </c>
      <c r="E1964">
        <v>1292.4000000000001</v>
      </c>
      <c r="F1964">
        <v>2.9</v>
      </c>
      <c r="G1964">
        <v>3.5</v>
      </c>
      <c r="H1964">
        <v>4.5999999999999996</v>
      </c>
    </row>
    <row r="1965" spans="2:8" x14ac:dyDescent="0.25">
      <c r="B1965">
        <v>2000</v>
      </c>
      <c r="C1965">
        <v>17</v>
      </c>
      <c r="D1965">
        <v>263.89999999999998</v>
      </c>
      <c r="E1965">
        <v>1038</v>
      </c>
      <c r="F1965">
        <v>3.6</v>
      </c>
      <c r="G1965">
        <v>5</v>
      </c>
      <c r="H1965">
        <v>6.2</v>
      </c>
    </row>
    <row r="1966" spans="2:8" x14ac:dyDescent="0.25">
      <c r="B1966">
        <v>2000</v>
      </c>
      <c r="C1966">
        <v>18</v>
      </c>
      <c r="D1966">
        <v>266.5</v>
      </c>
      <c r="E1966">
        <v>1515</v>
      </c>
      <c r="F1966">
        <v>3.7</v>
      </c>
      <c r="G1966">
        <v>5.4</v>
      </c>
      <c r="H1966">
        <v>6.6</v>
      </c>
    </row>
    <row r="1967" spans="2:8" x14ac:dyDescent="0.25">
      <c r="B1967">
        <v>2000</v>
      </c>
      <c r="C1967">
        <v>19</v>
      </c>
      <c r="D1967">
        <v>268.8</v>
      </c>
      <c r="E1967">
        <v>1856.6</v>
      </c>
      <c r="F1967">
        <v>3.7</v>
      </c>
      <c r="G1967">
        <v>5.0999999999999996</v>
      </c>
      <c r="H1967">
        <v>6.3</v>
      </c>
    </row>
    <row r="1968" spans="2:8" x14ac:dyDescent="0.25">
      <c r="B1968">
        <v>2000</v>
      </c>
      <c r="C1968">
        <v>20</v>
      </c>
      <c r="D1968">
        <v>271.3</v>
      </c>
      <c r="E1968">
        <v>2054.3000000000002</v>
      </c>
      <c r="F1968">
        <v>3.6</v>
      </c>
      <c r="G1968">
        <v>4.2</v>
      </c>
      <c r="H1968">
        <v>5.5</v>
      </c>
    </row>
    <row r="1969" spans="2:8" x14ac:dyDescent="0.25">
      <c r="B1969">
        <v>2000</v>
      </c>
      <c r="C1969">
        <v>21</v>
      </c>
      <c r="D1969">
        <v>273.5</v>
      </c>
      <c r="E1969">
        <v>2784.4</v>
      </c>
      <c r="F1969">
        <v>3.5</v>
      </c>
      <c r="G1969">
        <v>3.2</v>
      </c>
      <c r="H1969">
        <v>4.7</v>
      </c>
    </row>
    <row r="1970" spans="2:8" x14ac:dyDescent="0.25">
      <c r="B1970">
        <v>2000</v>
      </c>
      <c r="C1970">
        <v>22</v>
      </c>
      <c r="D1970">
        <v>275.5</v>
      </c>
      <c r="E1970">
        <v>3852.4</v>
      </c>
      <c r="F1970">
        <v>3.3</v>
      </c>
      <c r="G1970">
        <v>2.2000000000000002</v>
      </c>
      <c r="H1970">
        <v>4</v>
      </c>
    </row>
    <row r="1971" spans="2:8" x14ac:dyDescent="0.25">
      <c r="B1971">
        <v>2000</v>
      </c>
      <c r="C1971">
        <v>23</v>
      </c>
      <c r="D1971">
        <v>277.39999999999998</v>
      </c>
      <c r="E1971">
        <v>4876.3999999999996</v>
      </c>
      <c r="F1971">
        <v>2.4</v>
      </c>
      <c r="G1971">
        <v>1.5</v>
      </c>
      <c r="H1971">
        <v>2.9</v>
      </c>
    </row>
    <row r="1972" spans="2:8" x14ac:dyDescent="0.25">
      <c r="B1972">
        <v>2000</v>
      </c>
      <c r="C1972">
        <v>24</v>
      </c>
      <c r="D1972">
        <v>279</v>
      </c>
      <c r="E1972">
        <v>5947.4</v>
      </c>
      <c r="F1972">
        <v>1.5</v>
      </c>
      <c r="G1972">
        <v>1</v>
      </c>
      <c r="H1972">
        <v>1.7</v>
      </c>
    </row>
    <row r="1973" spans="2:8" x14ac:dyDescent="0.25">
      <c r="B1973">
        <v>2000</v>
      </c>
      <c r="C1973">
        <v>25</v>
      </c>
      <c r="D1973">
        <v>280.60000000000002</v>
      </c>
      <c r="E1973">
        <v>6670.6</v>
      </c>
      <c r="F1973">
        <v>0.4</v>
      </c>
      <c r="G1973">
        <v>0.7</v>
      </c>
      <c r="H1973">
        <v>0.8</v>
      </c>
    </row>
    <row r="1974" spans="2:8" x14ac:dyDescent="0.25">
      <c r="B1974">
        <v>2000</v>
      </c>
      <c r="C1974">
        <v>26</v>
      </c>
      <c r="D1974">
        <v>281.8</v>
      </c>
      <c r="E1974">
        <v>7155.5</v>
      </c>
      <c r="F1974">
        <v>-0.5</v>
      </c>
      <c r="G1974">
        <v>0.5</v>
      </c>
      <c r="H1974">
        <v>0.7</v>
      </c>
    </row>
    <row r="1975" spans="2:8" x14ac:dyDescent="0.25">
      <c r="B1975">
        <v>2000</v>
      </c>
      <c r="C1975">
        <v>27</v>
      </c>
      <c r="D1975">
        <v>283</v>
      </c>
      <c r="E1975">
        <v>7830.1</v>
      </c>
      <c r="F1975">
        <v>-0.6</v>
      </c>
      <c r="G1975">
        <v>-0.1</v>
      </c>
      <c r="H1975">
        <v>0.6</v>
      </c>
    </row>
    <row r="1976" spans="2:8" x14ac:dyDescent="0.25">
      <c r="B1976">
        <v>2000</v>
      </c>
      <c r="C1976">
        <v>28</v>
      </c>
      <c r="D1976">
        <v>284</v>
      </c>
      <c r="E1976">
        <v>8564</v>
      </c>
      <c r="F1976">
        <v>-0.5</v>
      </c>
      <c r="G1976">
        <v>-0.8</v>
      </c>
      <c r="H1976">
        <v>0.9</v>
      </c>
    </row>
    <row r="1977" spans="2:8" x14ac:dyDescent="0.25">
      <c r="B1977">
        <v>2000</v>
      </c>
      <c r="C1977">
        <v>29</v>
      </c>
      <c r="D1977">
        <v>285</v>
      </c>
      <c r="E1977">
        <v>9250.4</v>
      </c>
      <c r="F1977">
        <v>-0.3</v>
      </c>
      <c r="G1977">
        <v>-1.4</v>
      </c>
      <c r="H1977">
        <v>1.4</v>
      </c>
    </row>
    <row r="1978" spans="2:8" x14ac:dyDescent="0.25">
      <c r="B1978">
        <v>2000</v>
      </c>
      <c r="C1978">
        <v>30</v>
      </c>
      <c r="D1978">
        <v>285.8</v>
      </c>
      <c r="E1978">
        <v>9925.5</v>
      </c>
      <c r="F1978">
        <v>0.1</v>
      </c>
      <c r="G1978">
        <v>-1.9</v>
      </c>
      <c r="H1978">
        <v>1.9</v>
      </c>
    </row>
    <row r="1979" spans="2:8" x14ac:dyDescent="0.25">
      <c r="B1979">
        <v>2000</v>
      </c>
      <c r="C1979">
        <v>31</v>
      </c>
      <c r="D1979">
        <v>286.7</v>
      </c>
      <c r="E1979">
        <v>10608</v>
      </c>
      <c r="F1979">
        <v>0.5</v>
      </c>
      <c r="G1979">
        <v>-2.4</v>
      </c>
      <c r="H1979">
        <v>2.5</v>
      </c>
    </row>
    <row r="1980" spans="2:8" x14ac:dyDescent="0.25">
      <c r="B1980">
        <v>2000</v>
      </c>
      <c r="C1980">
        <v>32</v>
      </c>
      <c r="D1980">
        <v>287.5</v>
      </c>
      <c r="E1980">
        <v>11206.5</v>
      </c>
      <c r="F1980">
        <v>0.6</v>
      </c>
      <c r="G1980">
        <v>-2.5</v>
      </c>
      <c r="H1980">
        <v>2.6</v>
      </c>
    </row>
    <row r="1981" spans="2:8" x14ac:dyDescent="0.25">
      <c r="B1981">
        <v>2000</v>
      </c>
      <c r="C1981">
        <v>33</v>
      </c>
      <c r="D1981">
        <v>288.3</v>
      </c>
      <c r="E1981">
        <v>11761.7</v>
      </c>
      <c r="F1981">
        <v>0.6</v>
      </c>
      <c r="G1981">
        <v>-2.2999999999999998</v>
      </c>
      <c r="H1981">
        <v>2.4</v>
      </c>
    </row>
    <row r="1982" spans="2:8" x14ac:dyDescent="0.25">
      <c r="B1982">
        <v>2000</v>
      </c>
      <c r="C1982">
        <v>34</v>
      </c>
      <c r="D1982">
        <v>289.2</v>
      </c>
      <c r="E1982">
        <v>12269.2</v>
      </c>
      <c r="F1982">
        <v>0.5</v>
      </c>
      <c r="G1982">
        <v>-2.2000000000000002</v>
      </c>
      <c r="H1982">
        <v>2.2000000000000002</v>
      </c>
    </row>
    <row r="1983" spans="2:8" x14ac:dyDescent="0.25">
      <c r="B1983">
        <v>2000</v>
      </c>
      <c r="C1983">
        <v>35</v>
      </c>
      <c r="D1983">
        <v>289.7</v>
      </c>
      <c r="E1983">
        <v>12769.3</v>
      </c>
      <c r="F1983">
        <v>0.5</v>
      </c>
      <c r="G1983">
        <v>-1.9</v>
      </c>
      <c r="H1983">
        <v>1.9</v>
      </c>
    </row>
    <row r="1984" spans="2:8" x14ac:dyDescent="0.25">
      <c r="B1984">
        <v>2000</v>
      </c>
      <c r="C1984">
        <v>36</v>
      </c>
      <c r="D1984">
        <v>290.60000000000002</v>
      </c>
      <c r="E1984">
        <v>13272.3</v>
      </c>
      <c r="F1984">
        <v>0.5</v>
      </c>
      <c r="G1984">
        <v>-1.5</v>
      </c>
      <c r="H1984">
        <v>1.6</v>
      </c>
    </row>
    <row r="1985" spans="2:8" x14ac:dyDescent="0.25">
      <c r="B1985">
        <v>2000</v>
      </c>
      <c r="C1985">
        <v>37</v>
      </c>
      <c r="D1985">
        <v>291.39999999999998</v>
      </c>
      <c r="E1985">
        <v>13714.3</v>
      </c>
      <c r="F1985">
        <v>0.5</v>
      </c>
      <c r="G1985">
        <v>-1.2</v>
      </c>
      <c r="H1985">
        <v>1.3</v>
      </c>
    </row>
    <row r="1986" spans="2:8" x14ac:dyDescent="0.25">
      <c r="B1986">
        <v>2000</v>
      </c>
      <c r="C1986">
        <v>38</v>
      </c>
      <c r="D1986">
        <v>291.89999999999998</v>
      </c>
      <c r="E1986">
        <v>14125.7</v>
      </c>
      <c r="F1986">
        <v>0.6</v>
      </c>
      <c r="G1986">
        <v>-0.9</v>
      </c>
      <c r="H1986">
        <v>1.1000000000000001</v>
      </c>
    </row>
    <row r="1987" spans="2:8" x14ac:dyDescent="0.25">
      <c r="B1987">
        <v>2000</v>
      </c>
      <c r="C1987">
        <v>39</v>
      </c>
      <c r="D1987">
        <v>292.8</v>
      </c>
      <c r="E1987">
        <v>14504.2</v>
      </c>
      <c r="F1987">
        <v>0.8</v>
      </c>
      <c r="G1987">
        <v>-0.8</v>
      </c>
      <c r="H1987">
        <v>1.2</v>
      </c>
    </row>
    <row r="1988" spans="2:8" x14ac:dyDescent="0.25">
      <c r="B1988">
        <v>2000</v>
      </c>
      <c r="C1988">
        <v>40</v>
      </c>
      <c r="D1988">
        <v>293.7</v>
      </c>
      <c r="E1988">
        <v>14796.6</v>
      </c>
      <c r="F1988">
        <v>1.1000000000000001</v>
      </c>
      <c r="G1988">
        <v>-0.8</v>
      </c>
      <c r="H1988">
        <v>1.3</v>
      </c>
    </row>
    <row r="1989" spans="2:8" x14ac:dyDescent="0.25">
      <c r="B1989">
        <v>2000</v>
      </c>
      <c r="C1989">
        <v>41</v>
      </c>
      <c r="D1989">
        <v>294.5</v>
      </c>
      <c r="E1989">
        <v>14992.5</v>
      </c>
      <c r="F1989">
        <v>1.2</v>
      </c>
      <c r="G1989">
        <v>-0.8</v>
      </c>
      <c r="H1989">
        <v>1.5</v>
      </c>
    </row>
    <row r="1990" spans="2:8" x14ac:dyDescent="0.25">
      <c r="B1990">
        <v>2000</v>
      </c>
      <c r="C1990">
        <v>42</v>
      </c>
      <c r="D1990">
        <v>295.3</v>
      </c>
      <c r="E1990">
        <v>15178.9</v>
      </c>
      <c r="F1990">
        <v>1.4</v>
      </c>
      <c r="G1990">
        <v>-0.8</v>
      </c>
      <c r="H1990">
        <v>1.6</v>
      </c>
    </row>
    <row r="1991" spans="2:8" x14ac:dyDescent="0.25">
      <c r="B1991">
        <v>2000</v>
      </c>
      <c r="C1991">
        <v>43</v>
      </c>
      <c r="D1991">
        <v>296</v>
      </c>
      <c r="E1991">
        <v>15346</v>
      </c>
      <c r="F1991">
        <v>1.5</v>
      </c>
      <c r="G1991">
        <v>-0.8</v>
      </c>
      <c r="H1991">
        <v>1.7</v>
      </c>
    </row>
    <row r="1992" spans="2:8" x14ac:dyDescent="0.25">
      <c r="B1992">
        <v>2000</v>
      </c>
      <c r="C1992">
        <v>44</v>
      </c>
      <c r="D1992">
        <v>296.89999999999998</v>
      </c>
      <c r="E1992">
        <v>15509.6</v>
      </c>
      <c r="F1992">
        <v>1.5</v>
      </c>
      <c r="G1992">
        <v>-0.7</v>
      </c>
      <c r="H1992">
        <v>1.7</v>
      </c>
    </row>
    <row r="1993" spans="2:8" x14ac:dyDescent="0.25">
      <c r="B1993">
        <v>2000</v>
      </c>
      <c r="C1993">
        <v>45</v>
      </c>
      <c r="D1993">
        <v>297.60000000000002</v>
      </c>
      <c r="E1993">
        <v>15615.2</v>
      </c>
      <c r="F1993">
        <v>1.6</v>
      </c>
      <c r="G1993">
        <v>-0.7</v>
      </c>
      <c r="H1993">
        <v>1.7</v>
      </c>
    </row>
    <row r="1994" spans="2:8" x14ac:dyDescent="0.25">
      <c r="B1994">
        <v>2000</v>
      </c>
      <c r="C1994">
        <v>46</v>
      </c>
      <c r="D1994">
        <v>298.2</v>
      </c>
      <c r="E1994">
        <v>15686.1</v>
      </c>
      <c r="F1994">
        <v>1.5</v>
      </c>
      <c r="G1994">
        <v>-0.7</v>
      </c>
      <c r="H1994">
        <v>1.7</v>
      </c>
    </row>
    <row r="1995" spans="2:8" x14ac:dyDescent="0.25">
      <c r="B1995">
        <v>2000</v>
      </c>
      <c r="C1995">
        <v>47</v>
      </c>
      <c r="D1995">
        <v>298.8</v>
      </c>
      <c r="E1995">
        <v>15731.1</v>
      </c>
      <c r="F1995">
        <v>1.5</v>
      </c>
      <c r="G1995">
        <v>-0.7</v>
      </c>
      <c r="H1995">
        <v>1.7</v>
      </c>
    </row>
    <row r="1996" spans="2:8" x14ac:dyDescent="0.25">
      <c r="B1996">
        <v>2000</v>
      </c>
      <c r="C1996">
        <v>48</v>
      </c>
      <c r="D1996">
        <v>299.2</v>
      </c>
      <c r="E1996">
        <v>15756.3</v>
      </c>
      <c r="F1996">
        <v>1.5</v>
      </c>
      <c r="G1996">
        <v>-0.7</v>
      </c>
      <c r="H1996">
        <v>1.6</v>
      </c>
    </row>
    <row r="1997" spans="2:8" x14ac:dyDescent="0.25">
      <c r="B1997">
        <v>2000</v>
      </c>
      <c r="C1997">
        <v>49</v>
      </c>
      <c r="D1997">
        <v>299.60000000000002</v>
      </c>
      <c r="E1997">
        <v>15769</v>
      </c>
      <c r="F1997">
        <v>1.5</v>
      </c>
      <c r="G1997">
        <v>-0.7</v>
      </c>
      <c r="H1997">
        <v>1.6</v>
      </c>
    </row>
    <row r="1998" spans="2:8" x14ac:dyDescent="0.25">
      <c r="B1998">
        <v>2000</v>
      </c>
      <c r="C1998">
        <v>50</v>
      </c>
      <c r="D1998">
        <v>299.89999999999998</v>
      </c>
      <c r="E1998">
        <v>15773.5</v>
      </c>
      <c r="F1998">
        <v>1.5</v>
      </c>
      <c r="G1998">
        <v>-0.7</v>
      </c>
      <c r="H1998">
        <v>1.6</v>
      </c>
    </row>
    <row r="1999" spans="2:8" x14ac:dyDescent="0.25">
      <c r="B1999" t="s">
        <v>0</v>
      </c>
      <c r="C1999" t="s">
        <v>1</v>
      </c>
      <c r="D1999">
        <v>3</v>
      </c>
      <c r="E1999">
        <v>7</v>
      </c>
      <c r="F1999">
        <v>2021</v>
      </c>
    </row>
    <row r="2000" spans="2:8" x14ac:dyDescent="0.25">
      <c r="B2000" t="s">
        <v>2</v>
      </c>
    </row>
    <row r="2001" spans="2:8" x14ac:dyDescent="0.25">
      <c r="B2001">
        <v>0</v>
      </c>
      <c r="C2001">
        <v>6</v>
      </c>
      <c r="D2001">
        <v>38</v>
      </c>
    </row>
    <row r="2002" spans="2:8" x14ac:dyDescent="0.25">
      <c r="B2002" t="s">
        <v>1</v>
      </c>
      <c r="C2002" t="s">
        <v>3</v>
      </c>
      <c r="D2002" t="s">
        <v>4</v>
      </c>
      <c r="E2002" t="s">
        <v>5</v>
      </c>
    </row>
    <row r="2003" spans="2:8" x14ac:dyDescent="0.25">
      <c r="B2003">
        <v>2000</v>
      </c>
      <c r="C2003">
        <v>1</v>
      </c>
      <c r="D2003">
        <v>220.6</v>
      </c>
      <c r="E2003">
        <v>11.7</v>
      </c>
      <c r="F2003">
        <v>15.3</v>
      </c>
      <c r="G2003">
        <v>5.2</v>
      </c>
      <c r="H2003">
        <v>16.2</v>
      </c>
    </row>
    <row r="2004" spans="2:8" x14ac:dyDescent="0.25">
      <c r="B2004">
        <v>2000</v>
      </c>
      <c r="C2004">
        <v>2</v>
      </c>
      <c r="D2004">
        <v>203.2</v>
      </c>
      <c r="E2004">
        <v>3.2</v>
      </c>
      <c r="F2004">
        <v>7.4</v>
      </c>
      <c r="G2004">
        <v>1.1000000000000001</v>
      </c>
      <c r="H2004">
        <v>7.5</v>
      </c>
    </row>
    <row r="2005" spans="2:8" x14ac:dyDescent="0.25">
      <c r="B2005">
        <v>2000</v>
      </c>
      <c r="C2005">
        <v>3</v>
      </c>
      <c r="D2005">
        <v>197</v>
      </c>
      <c r="E2005">
        <v>4.5</v>
      </c>
      <c r="F2005">
        <v>-0.6</v>
      </c>
      <c r="G2005">
        <v>3.7</v>
      </c>
      <c r="H2005">
        <v>3.8</v>
      </c>
    </row>
    <row r="2006" spans="2:8" x14ac:dyDescent="0.25">
      <c r="B2006">
        <v>2000</v>
      </c>
      <c r="C2006">
        <v>4</v>
      </c>
      <c r="D2006">
        <v>197.8</v>
      </c>
      <c r="E2006">
        <v>9.3000000000000007</v>
      </c>
      <c r="F2006">
        <v>6.5</v>
      </c>
      <c r="G2006">
        <v>4.5</v>
      </c>
      <c r="H2006">
        <v>7.9</v>
      </c>
    </row>
    <row r="2007" spans="2:8" x14ac:dyDescent="0.25">
      <c r="B2007">
        <v>2000</v>
      </c>
      <c r="C2007">
        <v>5</v>
      </c>
      <c r="D2007">
        <v>207</v>
      </c>
      <c r="E2007">
        <v>21.7</v>
      </c>
      <c r="F2007">
        <v>12.6</v>
      </c>
      <c r="G2007">
        <v>5</v>
      </c>
      <c r="H2007">
        <v>13.6</v>
      </c>
    </row>
    <row r="2008" spans="2:8" x14ac:dyDescent="0.25">
      <c r="B2008">
        <v>2000</v>
      </c>
      <c r="C2008">
        <v>6</v>
      </c>
      <c r="D2008">
        <v>212.6</v>
      </c>
      <c r="E2008">
        <v>34.799999999999997</v>
      </c>
      <c r="F2008">
        <v>9.4</v>
      </c>
      <c r="G2008">
        <v>5.9</v>
      </c>
      <c r="H2008">
        <v>11.1</v>
      </c>
    </row>
    <row r="2009" spans="2:8" x14ac:dyDescent="0.25">
      <c r="B2009">
        <v>2000</v>
      </c>
      <c r="C2009">
        <v>7</v>
      </c>
      <c r="D2009">
        <v>220.3</v>
      </c>
      <c r="E2009">
        <v>51</v>
      </c>
      <c r="F2009">
        <v>6.9</v>
      </c>
      <c r="G2009">
        <v>5.6</v>
      </c>
      <c r="H2009">
        <v>8.9</v>
      </c>
    </row>
    <row r="2010" spans="2:8" x14ac:dyDescent="0.25">
      <c r="B2010">
        <v>2000</v>
      </c>
      <c r="C2010">
        <v>8</v>
      </c>
      <c r="D2010">
        <v>225.6</v>
      </c>
      <c r="E2010">
        <v>75.900000000000006</v>
      </c>
      <c r="F2010">
        <v>4.9000000000000004</v>
      </c>
      <c r="G2010">
        <v>3.7</v>
      </c>
      <c r="H2010">
        <v>6.1</v>
      </c>
    </row>
    <row r="2011" spans="2:8" x14ac:dyDescent="0.25">
      <c r="B2011">
        <v>2000</v>
      </c>
      <c r="C2011">
        <v>9</v>
      </c>
      <c r="D2011">
        <v>231.2</v>
      </c>
      <c r="E2011">
        <v>101.5</v>
      </c>
      <c r="F2011">
        <v>3.3</v>
      </c>
      <c r="G2011">
        <v>2.1</v>
      </c>
      <c r="H2011">
        <v>3.9</v>
      </c>
    </row>
    <row r="2012" spans="2:8" x14ac:dyDescent="0.25">
      <c r="B2012">
        <v>2000</v>
      </c>
      <c r="C2012">
        <v>10</v>
      </c>
      <c r="D2012">
        <v>235.9</v>
      </c>
      <c r="E2012">
        <v>121.3</v>
      </c>
      <c r="F2012">
        <v>2.4</v>
      </c>
      <c r="G2012">
        <v>0.9</v>
      </c>
      <c r="H2012">
        <v>2.6</v>
      </c>
    </row>
    <row r="2013" spans="2:8" x14ac:dyDescent="0.25">
      <c r="B2013">
        <v>2000</v>
      </c>
      <c r="C2013">
        <v>11</v>
      </c>
      <c r="D2013">
        <v>240.6</v>
      </c>
      <c r="E2013">
        <v>138.9</v>
      </c>
      <c r="F2013">
        <v>1.5</v>
      </c>
      <c r="G2013">
        <v>-0.2</v>
      </c>
      <c r="H2013">
        <v>1.5</v>
      </c>
    </row>
    <row r="2014" spans="2:8" x14ac:dyDescent="0.25">
      <c r="B2014">
        <v>2000</v>
      </c>
      <c r="C2014">
        <v>12</v>
      </c>
      <c r="D2014">
        <v>245.3</v>
      </c>
      <c r="E2014">
        <v>225.3</v>
      </c>
      <c r="F2014">
        <v>2.5</v>
      </c>
      <c r="G2014">
        <v>-0.4</v>
      </c>
      <c r="H2014">
        <v>2.6</v>
      </c>
    </row>
    <row r="2015" spans="2:8" x14ac:dyDescent="0.25">
      <c r="B2015">
        <v>2000</v>
      </c>
      <c r="C2015">
        <v>13</v>
      </c>
      <c r="D2015">
        <v>249.5</v>
      </c>
      <c r="E2015">
        <v>347.3</v>
      </c>
      <c r="F2015">
        <v>3.6</v>
      </c>
      <c r="G2015">
        <v>-0.6</v>
      </c>
      <c r="H2015">
        <v>3.6</v>
      </c>
    </row>
    <row r="2016" spans="2:8" x14ac:dyDescent="0.25">
      <c r="B2016">
        <v>2000</v>
      </c>
      <c r="C2016">
        <v>14</v>
      </c>
      <c r="D2016">
        <v>253.6</v>
      </c>
      <c r="E2016">
        <v>808.5</v>
      </c>
      <c r="F2016">
        <v>2.2999999999999998</v>
      </c>
      <c r="G2016">
        <v>0.9</v>
      </c>
      <c r="H2016">
        <v>2.4</v>
      </c>
    </row>
    <row r="2017" spans="2:8" x14ac:dyDescent="0.25">
      <c r="B2017">
        <v>2000</v>
      </c>
      <c r="C2017">
        <v>15</v>
      </c>
      <c r="D2017">
        <v>257.10000000000002</v>
      </c>
      <c r="E2017">
        <v>1367.4</v>
      </c>
      <c r="F2017">
        <v>1.3</v>
      </c>
      <c r="G2017">
        <v>2.2999999999999998</v>
      </c>
      <c r="H2017">
        <v>2.7</v>
      </c>
    </row>
    <row r="2018" spans="2:8" x14ac:dyDescent="0.25">
      <c r="B2018">
        <v>2000</v>
      </c>
      <c r="C2018">
        <v>16</v>
      </c>
      <c r="D2018">
        <v>260.5</v>
      </c>
      <c r="E2018">
        <v>1203.2</v>
      </c>
      <c r="F2018">
        <v>2.5</v>
      </c>
      <c r="G2018">
        <v>3.6</v>
      </c>
      <c r="H2018">
        <v>4.3</v>
      </c>
    </row>
    <row r="2019" spans="2:8" x14ac:dyDescent="0.25">
      <c r="B2019">
        <v>2000</v>
      </c>
      <c r="C2019">
        <v>17</v>
      </c>
      <c r="D2019">
        <v>263.60000000000002</v>
      </c>
      <c r="E2019">
        <v>894.9</v>
      </c>
      <c r="F2019">
        <v>3.4</v>
      </c>
      <c r="G2019">
        <v>4.3</v>
      </c>
      <c r="H2019">
        <v>5.5</v>
      </c>
    </row>
    <row r="2020" spans="2:8" x14ac:dyDescent="0.25">
      <c r="B2020">
        <v>2000</v>
      </c>
      <c r="C2020">
        <v>18</v>
      </c>
      <c r="D2020">
        <v>266.39999999999998</v>
      </c>
      <c r="E2020">
        <v>969.4</v>
      </c>
      <c r="F2020">
        <v>4.2</v>
      </c>
      <c r="G2020">
        <v>4.3</v>
      </c>
      <c r="H2020">
        <v>6</v>
      </c>
    </row>
    <row r="2021" spans="2:8" x14ac:dyDescent="0.25">
      <c r="B2021">
        <v>2000</v>
      </c>
      <c r="C2021">
        <v>19</v>
      </c>
      <c r="D2021">
        <v>269</v>
      </c>
      <c r="E2021">
        <v>1191</v>
      </c>
      <c r="F2021">
        <v>4.3</v>
      </c>
      <c r="G2021">
        <v>3.7</v>
      </c>
      <c r="H2021">
        <v>5.6</v>
      </c>
    </row>
    <row r="2022" spans="2:8" x14ac:dyDescent="0.25">
      <c r="B2022">
        <v>2000</v>
      </c>
      <c r="C2022">
        <v>20</v>
      </c>
      <c r="D2022">
        <v>271.5</v>
      </c>
      <c r="E2022">
        <v>1476.8</v>
      </c>
      <c r="F2022">
        <v>3.9</v>
      </c>
      <c r="G2022">
        <v>2.7</v>
      </c>
      <c r="H2022">
        <v>4.7</v>
      </c>
    </row>
    <row r="2023" spans="2:8" x14ac:dyDescent="0.25">
      <c r="B2023">
        <v>2000</v>
      </c>
      <c r="C2023">
        <v>21</v>
      </c>
      <c r="D2023">
        <v>273.8</v>
      </c>
      <c r="E2023">
        <v>2215.6999999999998</v>
      </c>
      <c r="F2023">
        <v>3.5</v>
      </c>
      <c r="G2023">
        <v>1.8</v>
      </c>
      <c r="H2023">
        <v>3.9</v>
      </c>
    </row>
    <row r="2024" spans="2:8" x14ac:dyDescent="0.25">
      <c r="B2024">
        <v>2000</v>
      </c>
      <c r="C2024">
        <v>22</v>
      </c>
      <c r="D2024">
        <v>275.7</v>
      </c>
      <c r="E2024">
        <v>3271.4</v>
      </c>
      <c r="F2024">
        <v>3.2</v>
      </c>
      <c r="G2024">
        <v>0.9</v>
      </c>
      <c r="H2024">
        <v>3.3</v>
      </c>
    </row>
    <row r="2025" spans="2:8" x14ac:dyDescent="0.25">
      <c r="B2025">
        <v>2000</v>
      </c>
      <c r="C2025">
        <v>23</v>
      </c>
      <c r="D2025">
        <v>277.5</v>
      </c>
      <c r="E2025">
        <v>4165.8</v>
      </c>
      <c r="F2025">
        <v>2.4</v>
      </c>
      <c r="G2025">
        <v>0.7</v>
      </c>
      <c r="H2025">
        <v>2.5</v>
      </c>
    </row>
    <row r="2026" spans="2:8" x14ac:dyDescent="0.25">
      <c r="B2026">
        <v>2000</v>
      </c>
      <c r="C2026">
        <v>24</v>
      </c>
      <c r="D2026">
        <v>279.3</v>
      </c>
      <c r="E2026">
        <v>5014.5</v>
      </c>
      <c r="F2026">
        <v>1.7</v>
      </c>
      <c r="G2026">
        <v>0.6</v>
      </c>
      <c r="H2026">
        <v>1.8</v>
      </c>
    </row>
    <row r="2027" spans="2:8" x14ac:dyDescent="0.25">
      <c r="B2027">
        <v>2000</v>
      </c>
      <c r="C2027">
        <v>25</v>
      </c>
      <c r="D2027">
        <v>280.89999999999998</v>
      </c>
      <c r="E2027">
        <v>5942.6</v>
      </c>
      <c r="F2027">
        <v>0.7</v>
      </c>
      <c r="G2027">
        <v>0.6</v>
      </c>
      <c r="H2027">
        <v>0.9</v>
      </c>
    </row>
    <row r="2028" spans="2:8" x14ac:dyDescent="0.25">
      <c r="B2028">
        <v>2000</v>
      </c>
      <c r="C2028">
        <v>26</v>
      </c>
      <c r="D2028">
        <v>282.3</v>
      </c>
      <c r="E2028">
        <v>6896</v>
      </c>
      <c r="F2028">
        <v>-0.3</v>
      </c>
      <c r="G2028">
        <v>0.6</v>
      </c>
      <c r="H2028">
        <v>0.7</v>
      </c>
    </row>
    <row r="2029" spans="2:8" x14ac:dyDescent="0.25">
      <c r="B2029">
        <v>2000</v>
      </c>
      <c r="C2029">
        <v>27</v>
      </c>
      <c r="D2029">
        <v>283.60000000000002</v>
      </c>
      <c r="E2029">
        <v>7619</v>
      </c>
      <c r="F2029">
        <v>-0.5</v>
      </c>
      <c r="G2029">
        <v>0.7</v>
      </c>
      <c r="H2029">
        <v>0.9</v>
      </c>
    </row>
    <row r="2030" spans="2:8" x14ac:dyDescent="0.25">
      <c r="B2030">
        <v>2000</v>
      </c>
      <c r="C2030">
        <v>28</v>
      </c>
      <c r="D2030">
        <v>284.60000000000002</v>
      </c>
      <c r="E2030">
        <v>8199.2000000000007</v>
      </c>
      <c r="F2030">
        <v>-0.5</v>
      </c>
      <c r="G2030">
        <v>0.9</v>
      </c>
      <c r="H2030">
        <v>1</v>
      </c>
    </row>
    <row r="2031" spans="2:8" x14ac:dyDescent="0.25">
      <c r="B2031">
        <v>2000</v>
      </c>
      <c r="C2031">
        <v>29</v>
      </c>
      <c r="D2031">
        <v>285.60000000000002</v>
      </c>
      <c r="E2031">
        <v>8792.9</v>
      </c>
      <c r="F2031">
        <v>-0.4</v>
      </c>
      <c r="G2031">
        <v>0.9</v>
      </c>
      <c r="H2031">
        <v>1</v>
      </c>
    </row>
    <row r="2032" spans="2:8" x14ac:dyDescent="0.25">
      <c r="B2032">
        <v>2000</v>
      </c>
      <c r="C2032">
        <v>30</v>
      </c>
      <c r="D2032">
        <v>286.60000000000002</v>
      </c>
      <c r="E2032">
        <v>9363</v>
      </c>
      <c r="F2032">
        <v>-0.2</v>
      </c>
      <c r="G2032">
        <v>0.7</v>
      </c>
      <c r="H2032">
        <v>0.7</v>
      </c>
    </row>
    <row r="2033" spans="2:8" x14ac:dyDescent="0.25">
      <c r="B2033">
        <v>2000</v>
      </c>
      <c r="C2033">
        <v>31</v>
      </c>
      <c r="D2033">
        <v>287.3</v>
      </c>
      <c r="E2033">
        <v>9885</v>
      </c>
      <c r="F2033">
        <v>-0.1</v>
      </c>
      <c r="G2033">
        <v>0.5</v>
      </c>
      <c r="H2033">
        <v>0.6</v>
      </c>
    </row>
    <row r="2034" spans="2:8" x14ac:dyDescent="0.25">
      <c r="B2034">
        <v>2000</v>
      </c>
      <c r="C2034">
        <v>32</v>
      </c>
      <c r="D2034">
        <v>288</v>
      </c>
      <c r="E2034">
        <v>10529.9</v>
      </c>
      <c r="F2034">
        <v>-0.1</v>
      </c>
      <c r="G2034">
        <v>0.4</v>
      </c>
      <c r="H2034">
        <v>0.5</v>
      </c>
    </row>
    <row r="2035" spans="2:8" x14ac:dyDescent="0.25">
      <c r="B2035">
        <v>2000</v>
      </c>
      <c r="C2035">
        <v>33</v>
      </c>
      <c r="D2035">
        <v>288.7</v>
      </c>
      <c r="E2035">
        <v>11212.7</v>
      </c>
      <c r="F2035">
        <v>-0.2</v>
      </c>
      <c r="G2035">
        <v>0.4</v>
      </c>
      <c r="H2035">
        <v>0.4</v>
      </c>
    </row>
    <row r="2036" spans="2:8" x14ac:dyDescent="0.25">
      <c r="B2036">
        <v>2000</v>
      </c>
      <c r="C2036">
        <v>34</v>
      </c>
      <c r="D2036">
        <v>289.39999999999998</v>
      </c>
      <c r="E2036">
        <v>11938.7</v>
      </c>
      <c r="F2036">
        <v>-0.4</v>
      </c>
      <c r="G2036">
        <v>0.3</v>
      </c>
      <c r="H2036">
        <v>0.5</v>
      </c>
    </row>
    <row r="2037" spans="2:8" x14ac:dyDescent="0.25">
      <c r="B2037">
        <v>2000</v>
      </c>
      <c r="C2037">
        <v>35</v>
      </c>
      <c r="D2037">
        <v>289.8</v>
      </c>
      <c r="E2037">
        <v>12587.7</v>
      </c>
      <c r="F2037">
        <v>-0.3</v>
      </c>
      <c r="G2037">
        <v>0.5</v>
      </c>
      <c r="H2037">
        <v>0.5</v>
      </c>
    </row>
    <row r="2038" spans="2:8" x14ac:dyDescent="0.25">
      <c r="B2038">
        <v>2000</v>
      </c>
      <c r="C2038">
        <v>36</v>
      </c>
      <c r="D2038">
        <v>290.60000000000002</v>
      </c>
      <c r="E2038">
        <v>13275</v>
      </c>
      <c r="F2038">
        <v>-0.2</v>
      </c>
      <c r="G2038">
        <v>0.7</v>
      </c>
      <c r="H2038">
        <v>0.7</v>
      </c>
    </row>
    <row r="2039" spans="2:8" x14ac:dyDescent="0.25">
      <c r="B2039">
        <v>2000</v>
      </c>
      <c r="C2039">
        <v>37</v>
      </c>
      <c r="D2039">
        <v>291.3</v>
      </c>
      <c r="E2039">
        <v>13846.8</v>
      </c>
      <c r="F2039">
        <v>-0.1</v>
      </c>
      <c r="G2039">
        <v>1</v>
      </c>
      <c r="H2039">
        <v>1</v>
      </c>
    </row>
    <row r="2040" spans="2:8" x14ac:dyDescent="0.25">
      <c r="B2040">
        <v>2000</v>
      </c>
      <c r="C2040">
        <v>38</v>
      </c>
      <c r="D2040">
        <v>291.7</v>
      </c>
      <c r="E2040">
        <v>14382</v>
      </c>
      <c r="F2040">
        <v>0.2</v>
      </c>
      <c r="G2040">
        <v>1.1000000000000001</v>
      </c>
      <c r="H2040">
        <v>1.2</v>
      </c>
    </row>
    <row r="2041" spans="2:8" x14ac:dyDescent="0.25">
      <c r="B2041">
        <v>2000</v>
      </c>
      <c r="C2041">
        <v>39</v>
      </c>
      <c r="D2041">
        <v>292.60000000000002</v>
      </c>
      <c r="E2041">
        <v>14846.8</v>
      </c>
      <c r="F2041">
        <v>0.7</v>
      </c>
      <c r="G2041">
        <v>1.2</v>
      </c>
      <c r="H2041">
        <v>1.4</v>
      </c>
    </row>
    <row r="2042" spans="2:8" x14ac:dyDescent="0.25">
      <c r="B2042">
        <v>2000</v>
      </c>
      <c r="C2042">
        <v>40</v>
      </c>
      <c r="D2042">
        <v>293.39999999999998</v>
      </c>
      <c r="E2042">
        <v>15164.3</v>
      </c>
      <c r="F2042">
        <v>1.1000000000000001</v>
      </c>
      <c r="G2042">
        <v>1.2</v>
      </c>
      <c r="H2042">
        <v>1.6</v>
      </c>
    </row>
    <row r="2043" spans="2:8" x14ac:dyDescent="0.25">
      <c r="B2043">
        <v>2000</v>
      </c>
      <c r="C2043">
        <v>41</v>
      </c>
      <c r="D2043">
        <v>294.3</v>
      </c>
      <c r="E2043">
        <v>15347.4</v>
      </c>
      <c r="F2043">
        <v>1.2</v>
      </c>
      <c r="G2043">
        <v>1.2</v>
      </c>
      <c r="H2043">
        <v>1.7</v>
      </c>
    </row>
    <row r="2044" spans="2:8" x14ac:dyDescent="0.25">
      <c r="B2044">
        <v>2000</v>
      </c>
      <c r="C2044">
        <v>42</v>
      </c>
      <c r="D2044">
        <v>295.3</v>
      </c>
      <c r="E2044">
        <v>15471.2</v>
      </c>
      <c r="F2044">
        <v>1.3</v>
      </c>
      <c r="G2044">
        <v>1.2</v>
      </c>
      <c r="H2044">
        <v>1.7</v>
      </c>
    </row>
    <row r="2045" spans="2:8" x14ac:dyDescent="0.25">
      <c r="B2045">
        <v>2000</v>
      </c>
      <c r="C2045">
        <v>43</v>
      </c>
      <c r="D2045">
        <v>296.10000000000002</v>
      </c>
      <c r="E2045">
        <v>15534.3</v>
      </c>
      <c r="F2045">
        <v>1.3</v>
      </c>
      <c r="G2045">
        <v>1.2</v>
      </c>
      <c r="H2045">
        <v>1.7</v>
      </c>
    </row>
    <row r="2046" spans="2:8" x14ac:dyDescent="0.25">
      <c r="B2046">
        <v>2000</v>
      </c>
      <c r="C2046">
        <v>44</v>
      </c>
      <c r="D2046">
        <v>297</v>
      </c>
      <c r="E2046">
        <v>15536</v>
      </c>
      <c r="F2046">
        <v>1.2</v>
      </c>
      <c r="G2046">
        <v>1.2</v>
      </c>
      <c r="H2046">
        <v>1.7</v>
      </c>
    </row>
    <row r="2047" spans="2:8" x14ac:dyDescent="0.25">
      <c r="B2047">
        <v>2000</v>
      </c>
      <c r="C2047">
        <v>45</v>
      </c>
      <c r="D2047">
        <v>297.7</v>
      </c>
      <c r="E2047">
        <v>15573.6</v>
      </c>
      <c r="F2047">
        <v>1.2</v>
      </c>
      <c r="G2047">
        <v>1.2</v>
      </c>
      <c r="H2047">
        <v>1.7</v>
      </c>
    </row>
    <row r="2048" spans="2:8" x14ac:dyDescent="0.25">
      <c r="B2048">
        <v>2000</v>
      </c>
      <c r="C2048">
        <v>46</v>
      </c>
      <c r="D2048">
        <v>298.39999999999998</v>
      </c>
      <c r="E2048">
        <v>15608.7</v>
      </c>
      <c r="F2048">
        <v>1.1000000000000001</v>
      </c>
      <c r="G2048">
        <v>1.2</v>
      </c>
      <c r="H2048">
        <v>1.7</v>
      </c>
    </row>
    <row r="2049" spans="2:8" x14ac:dyDescent="0.25">
      <c r="B2049">
        <v>2000</v>
      </c>
      <c r="C2049">
        <v>47</v>
      </c>
      <c r="D2049">
        <v>299</v>
      </c>
      <c r="E2049">
        <v>15639.7</v>
      </c>
      <c r="F2049">
        <v>1.1000000000000001</v>
      </c>
      <c r="G2049">
        <v>1.2</v>
      </c>
      <c r="H2049">
        <v>1.6</v>
      </c>
    </row>
    <row r="2050" spans="2:8" x14ac:dyDescent="0.25">
      <c r="B2050">
        <v>2000</v>
      </c>
      <c r="C2050">
        <v>48</v>
      </c>
      <c r="D2050">
        <v>299.5</v>
      </c>
      <c r="E2050">
        <v>15664.9</v>
      </c>
      <c r="F2050">
        <v>1.1000000000000001</v>
      </c>
      <c r="G2050">
        <v>1.2</v>
      </c>
      <c r="H2050">
        <v>1.6</v>
      </c>
    </row>
    <row r="2051" spans="2:8" x14ac:dyDescent="0.25">
      <c r="B2051">
        <v>2000</v>
      </c>
      <c r="C2051">
        <v>49</v>
      </c>
      <c r="D2051">
        <v>299.8</v>
      </c>
      <c r="E2051">
        <v>15683.4</v>
      </c>
      <c r="F2051">
        <v>1.1000000000000001</v>
      </c>
      <c r="G2051">
        <v>1.2</v>
      </c>
      <c r="H2051">
        <v>1.6</v>
      </c>
    </row>
    <row r="2052" spans="2:8" x14ac:dyDescent="0.25">
      <c r="B2052">
        <v>2000</v>
      </c>
      <c r="C2052">
        <v>50</v>
      </c>
      <c r="D2052">
        <v>300.10000000000002</v>
      </c>
      <c r="E2052">
        <v>15696.3</v>
      </c>
      <c r="F2052">
        <v>1</v>
      </c>
      <c r="G2052">
        <v>1.2</v>
      </c>
      <c r="H2052">
        <v>1.6</v>
      </c>
    </row>
    <row r="2053" spans="2:8" x14ac:dyDescent="0.25">
      <c r="B2053" t="s">
        <v>0</v>
      </c>
      <c r="C2053" t="s">
        <v>1</v>
      </c>
      <c r="D2053">
        <v>3</v>
      </c>
      <c r="E2053">
        <v>7</v>
      </c>
      <c r="F2053">
        <v>2021</v>
      </c>
    </row>
    <row r="2054" spans="2:8" x14ac:dyDescent="0.25">
      <c r="B2054" t="s">
        <v>2</v>
      </c>
    </row>
    <row r="2055" spans="2:8" x14ac:dyDescent="0.25">
      <c r="B2055">
        <v>0</v>
      </c>
      <c r="C2055">
        <v>6</v>
      </c>
      <c r="D2055">
        <v>39</v>
      </c>
    </row>
    <row r="2056" spans="2:8" x14ac:dyDescent="0.25">
      <c r="B2056" t="s">
        <v>1</v>
      </c>
      <c r="C2056" t="s">
        <v>3</v>
      </c>
      <c r="D2056" t="s">
        <v>4</v>
      </c>
      <c r="E2056" t="s">
        <v>5</v>
      </c>
    </row>
    <row r="2057" spans="2:8" x14ac:dyDescent="0.25">
      <c r="B2057">
        <v>2000</v>
      </c>
      <c r="C2057">
        <v>1</v>
      </c>
      <c r="D2057">
        <v>221</v>
      </c>
      <c r="E2057">
        <v>0.7</v>
      </c>
      <c r="F2057">
        <v>15.5</v>
      </c>
      <c r="G2057">
        <v>6.4</v>
      </c>
      <c r="H2057">
        <v>16.8</v>
      </c>
    </row>
    <row r="2058" spans="2:8" x14ac:dyDescent="0.25">
      <c r="B2058">
        <v>2000</v>
      </c>
      <c r="C2058">
        <v>2</v>
      </c>
      <c r="D2058">
        <v>202.6</v>
      </c>
      <c r="E2058">
        <v>3.3</v>
      </c>
      <c r="F2058">
        <v>8.8000000000000007</v>
      </c>
      <c r="G2058">
        <v>-0.6</v>
      </c>
      <c r="H2058">
        <v>8.8000000000000007</v>
      </c>
    </row>
    <row r="2059" spans="2:8" x14ac:dyDescent="0.25">
      <c r="B2059">
        <v>2000</v>
      </c>
      <c r="C2059">
        <v>3</v>
      </c>
      <c r="D2059">
        <v>197.3</v>
      </c>
      <c r="E2059">
        <v>4.3</v>
      </c>
      <c r="F2059">
        <v>-0.1</v>
      </c>
      <c r="G2059">
        <v>3.1</v>
      </c>
      <c r="H2059">
        <v>3.1</v>
      </c>
    </row>
    <row r="2060" spans="2:8" x14ac:dyDescent="0.25">
      <c r="B2060">
        <v>2000</v>
      </c>
      <c r="C2060">
        <v>4</v>
      </c>
      <c r="D2060">
        <v>198.3</v>
      </c>
      <c r="E2060">
        <v>9.3000000000000007</v>
      </c>
      <c r="F2060">
        <v>7.1</v>
      </c>
      <c r="G2060">
        <v>4.3</v>
      </c>
      <c r="H2060">
        <v>8.3000000000000007</v>
      </c>
    </row>
    <row r="2061" spans="2:8" x14ac:dyDescent="0.25">
      <c r="B2061">
        <v>2000</v>
      </c>
      <c r="C2061">
        <v>5</v>
      </c>
      <c r="D2061">
        <v>207.1</v>
      </c>
      <c r="E2061">
        <v>17.600000000000001</v>
      </c>
      <c r="F2061">
        <v>13.7</v>
      </c>
      <c r="G2061">
        <v>4.7</v>
      </c>
      <c r="H2061">
        <v>14.5</v>
      </c>
    </row>
    <row r="2062" spans="2:8" x14ac:dyDescent="0.25">
      <c r="B2062">
        <v>2000</v>
      </c>
      <c r="C2062">
        <v>6</v>
      </c>
      <c r="D2062">
        <v>212.3</v>
      </c>
      <c r="E2062">
        <v>33.299999999999997</v>
      </c>
      <c r="F2062">
        <v>11.5</v>
      </c>
      <c r="G2062">
        <v>5</v>
      </c>
      <c r="H2062">
        <v>12.5</v>
      </c>
    </row>
    <row r="2063" spans="2:8" x14ac:dyDescent="0.25">
      <c r="B2063">
        <v>2000</v>
      </c>
      <c r="C2063">
        <v>7</v>
      </c>
      <c r="D2063">
        <v>220.1</v>
      </c>
      <c r="E2063">
        <v>50.7</v>
      </c>
      <c r="F2063">
        <v>8.6999999999999993</v>
      </c>
      <c r="G2063">
        <v>4.3</v>
      </c>
      <c r="H2063">
        <v>9.6999999999999993</v>
      </c>
    </row>
    <row r="2064" spans="2:8" x14ac:dyDescent="0.25">
      <c r="B2064">
        <v>2000</v>
      </c>
      <c r="C2064">
        <v>8</v>
      </c>
      <c r="D2064">
        <v>225.4</v>
      </c>
      <c r="E2064">
        <v>69.3</v>
      </c>
      <c r="F2064">
        <v>4.4000000000000004</v>
      </c>
      <c r="G2064">
        <v>2.1</v>
      </c>
      <c r="H2064">
        <v>4.9000000000000004</v>
      </c>
    </row>
    <row r="2065" spans="2:8" x14ac:dyDescent="0.25">
      <c r="B2065">
        <v>2000</v>
      </c>
      <c r="C2065">
        <v>9</v>
      </c>
      <c r="D2065">
        <v>230.9</v>
      </c>
      <c r="E2065">
        <v>90.2</v>
      </c>
      <c r="F2065">
        <v>1.3</v>
      </c>
      <c r="G2065">
        <v>0.4</v>
      </c>
      <c r="H2065">
        <v>1.4</v>
      </c>
    </row>
    <row r="2066" spans="2:8" x14ac:dyDescent="0.25">
      <c r="B2066">
        <v>2000</v>
      </c>
      <c r="C2066">
        <v>10</v>
      </c>
      <c r="D2066">
        <v>235.5</v>
      </c>
      <c r="E2066">
        <v>125.5</v>
      </c>
      <c r="F2066">
        <v>1.2</v>
      </c>
      <c r="G2066">
        <v>0</v>
      </c>
      <c r="H2066">
        <v>1.2</v>
      </c>
    </row>
    <row r="2067" spans="2:8" x14ac:dyDescent="0.25">
      <c r="B2067">
        <v>2000</v>
      </c>
      <c r="C2067">
        <v>11</v>
      </c>
      <c r="D2067">
        <v>239.9</v>
      </c>
      <c r="E2067">
        <v>166.6</v>
      </c>
      <c r="F2067">
        <v>1</v>
      </c>
      <c r="G2067">
        <v>-0.5</v>
      </c>
      <c r="H2067">
        <v>1.1000000000000001</v>
      </c>
    </row>
    <row r="2068" spans="2:8" x14ac:dyDescent="0.25">
      <c r="B2068">
        <v>2000</v>
      </c>
      <c r="C2068">
        <v>12</v>
      </c>
      <c r="D2068">
        <v>244.2</v>
      </c>
      <c r="E2068">
        <v>281</v>
      </c>
      <c r="F2068">
        <v>2.1</v>
      </c>
      <c r="G2068">
        <v>0.4</v>
      </c>
      <c r="H2068">
        <v>2.2000000000000002</v>
      </c>
    </row>
    <row r="2069" spans="2:8" x14ac:dyDescent="0.25">
      <c r="B2069">
        <v>2000</v>
      </c>
      <c r="C2069">
        <v>13</v>
      </c>
      <c r="D2069">
        <v>248.7</v>
      </c>
      <c r="E2069">
        <v>438.3</v>
      </c>
      <c r="F2069">
        <v>3.3</v>
      </c>
      <c r="G2069">
        <v>1.4</v>
      </c>
      <c r="H2069">
        <v>3.6</v>
      </c>
    </row>
    <row r="2070" spans="2:8" x14ac:dyDescent="0.25">
      <c r="B2070">
        <v>2000</v>
      </c>
      <c r="C2070">
        <v>14</v>
      </c>
      <c r="D2070">
        <v>253</v>
      </c>
      <c r="E2070">
        <v>700.6</v>
      </c>
      <c r="F2070">
        <v>1.2</v>
      </c>
      <c r="G2070">
        <v>2.4</v>
      </c>
      <c r="H2070">
        <v>2.7</v>
      </c>
    </row>
    <row r="2071" spans="2:8" x14ac:dyDescent="0.25">
      <c r="B2071">
        <v>2000</v>
      </c>
      <c r="C2071">
        <v>15</v>
      </c>
      <c r="D2071">
        <v>256.89999999999998</v>
      </c>
      <c r="E2071">
        <v>989</v>
      </c>
      <c r="F2071">
        <v>-0.4</v>
      </c>
      <c r="G2071">
        <v>3.1</v>
      </c>
      <c r="H2071">
        <v>3.1</v>
      </c>
    </row>
    <row r="2072" spans="2:8" x14ac:dyDescent="0.25">
      <c r="B2072">
        <v>2000</v>
      </c>
      <c r="C2072">
        <v>16</v>
      </c>
      <c r="D2072">
        <v>260.8</v>
      </c>
      <c r="E2072">
        <v>899.8</v>
      </c>
      <c r="F2072">
        <v>2.2000000000000002</v>
      </c>
      <c r="G2072">
        <v>2.2000000000000002</v>
      </c>
      <c r="H2072">
        <v>3.1</v>
      </c>
    </row>
    <row r="2073" spans="2:8" x14ac:dyDescent="0.25">
      <c r="B2073">
        <v>2000</v>
      </c>
      <c r="C2073">
        <v>17</v>
      </c>
      <c r="D2073">
        <v>263.60000000000002</v>
      </c>
      <c r="E2073">
        <v>738.3</v>
      </c>
      <c r="F2073">
        <v>3.9</v>
      </c>
      <c r="G2073">
        <v>1.9</v>
      </c>
      <c r="H2073">
        <v>4.3</v>
      </c>
    </row>
    <row r="2074" spans="2:8" x14ac:dyDescent="0.25">
      <c r="B2074">
        <v>2000</v>
      </c>
      <c r="C2074">
        <v>18</v>
      </c>
      <c r="D2074">
        <v>266.2</v>
      </c>
      <c r="E2074">
        <v>808.1</v>
      </c>
      <c r="F2074">
        <v>4.0999999999999996</v>
      </c>
      <c r="G2074">
        <v>2.6</v>
      </c>
      <c r="H2074">
        <v>4.9000000000000004</v>
      </c>
    </row>
    <row r="2075" spans="2:8" x14ac:dyDescent="0.25">
      <c r="B2075">
        <v>2000</v>
      </c>
      <c r="C2075">
        <v>19</v>
      </c>
      <c r="D2075">
        <v>268.60000000000002</v>
      </c>
      <c r="E2075">
        <v>1113.2</v>
      </c>
      <c r="F2075">
        <v>3.9</v>
      </c>
      <c r="G2075">
        <v>2.6</v>
      </c>
      <c r="H2075">
        <v>4.7</v>
      </c>
    </row>
    <row r="2076" spans="2:8" x14ac:dyDescent="0.25">
      <c r="B2076">
        <v>2000</v>
      </c>
      <c r="C2076">
        <v>20</v>
      </c>
      <c r="D2076">
        <v>270.89999999999998</v>
      </c>
      <c r="E2076">
        <v>1552.7</v>
      </c>
      <c r="F2076">
        <v>3.4</v>
      </c>
      <c r="G2076">
        <v>2.1</v>
      </c>
      <c r="H2076">
        <v>4</v>
      </c>
    </row>
    <row r="2077" spans="2:8" x14ac:dyDescent="0.25">
      <c r="B2077">
        <v>2000</v>
      </c>
      <c r="C2077">
        <v>21</v>
      </c>
      <c r="D2077">
        <v>272.89999999999998</v>
      </c>
      <c r="E2077">
        <v>2342.6</v>
      </c>
      <c r="F2077">
        <v>3.2</v>
      </c>
      <c r="G2077">
        <v>1.1000000000000001</v>
      </c>
      <c r="H2077">
        <v>3.4</v>
      </c>
    </row>
    <row r="2078" spans="2:8" x14ac:dyDescent="0.25">
      <c r="B2078">
        <v>2000</v>
      </c>
      <c r="C2078">
        <v>22</v>
      </c>
      <c r="D2078">
        <v>274.89999999999998</v>
      </c>
      <c r="E2078">
        <v>3416.5</v>
      </c>
      <c r="F2078">
        <v>3.2</v>
      </c>
      <c r="G2078">
        <v>0.1</v>
      </c>
      <c r="H2078">
        <v>3.2</v>
      </c>
    </row>
    <row r="2079" spans="2:8" x14ac:dyDescent="0.25">
      <c r="B2079">
        <v>2000</v>
      </c>
      <c r="C2079">
        <v>23</v>
      </c>
      <c r="D2079">
        <v>276.89999999999998</v>
      </c>
      <c r="E2079">
        <v>4194.3</v>
      </c>
      <c r="F2079">
        <v>2.5</v>
      </c>
      <c r="G2079">
        <v>-0.5</v>
      </c>
      <c r="H2079">
        <v>2.6</v>
      </c>
    </row>
    <row r="2080" spans="2:8" x14ac:dyDescent="0.25">
      <c r="B2080">
        <v>2000</v>
      </c>
      <c r="C2080">
        <v>24</v>
      </c>
      <c r="D2080">
        <v>278.7</v>
      </c>
      <c r="E2080">
        <v>4827.2</v>
      </c>
      <c r="F2080">
        <v>1.8</v>
      </c>
      <c r="G2080">
        <v>-0.9</v>
      </c>
      <c r="H2080">
        <v>2.1</v>
      </c>
    </row>
    <row r="2081" spans="2:8" x14ac:dyDescent="0.25">
      <c r="B2081">
        <v>2000</v>
      </c>
      <c r="C2081">
        <v>25</v>
      </c>
      <c r="D2081">
        <v>280.3</v>
      </c>
      <c r="E2081">
        <v>5674.7</v>
      </c>
      <c r="F2081">
        <v>0.9</v>
      </c>
      <c r="G2081">
        <v>-0.2</v>
      </c>
      <c r="H2081">
        <v>0.9</v>
      </c>
    </row>
    <row r="2082" spans="2:8" x14ac:dyDescent="0.25">
      <c r="B2082">
        <v>2000</v>
      </c>
      <c r="C2082">
        <v>26</v>
      </c>
      <c r="D2082">
        <v>281.89999999999998</v>
      </c>
      <c r="E2082">
        <v>6593.6</v>
      </c>
      <c r="F2082">
        <v>0</v>
      </c>
      <c r="G2082">
        <v>0.5</v>
      </c>
      <c r="H2082">
        <v>0.5</v>
      </c>
    </row>
    <row r="2083" spans="2:8" x14ac:dyDescent="0.25">
      <c r="B2083">
        <v>2000</v>
      </c>
      <c r="C2083">
        <v>27</v>
      </c>
      <c r="D2083">
        <v>283.5</v>
      </c>
      <c r="E2083">
        <v>7391.5</v>
      </c>
      <c r="F2083">
        <v>-0.5</v>
      </c>
      <c r="G2083">
        <v>1.1000000000000001</v>
      </c>
      <c r="H2083">
        <v>1.2</v>
      </c>
    </row>
    <row r="2084" spans="2:8" x14ac:dyDescent="0.25">
      <c r="B2084">
        <v>2000</v>
      </c>
      <c r="C2084">
        <v>28</v>
      </c>
      <c r="D2084">
        <v>284.3</v>
      </c>
      <c r="E2084">
        <v>8048.9</v>
      </c>
      <c r="F2084">
        <v>-0.8</v>
      </c>
      <c r="G2084">
        <v>1.7</v>
      </c>
      <c r="H2084">
        <v>1.9</v>
      </c>
    </row>
    <row r="2085" spans="2:8" x14ac:dyDescent="0.25">
      <c r="B2085">
        <v>2000</v>
      </c>
      <c r="C2085">
        <v>29</v>
      </c>
      <c r="D2085">
        <v>285.2</v>
      </c>
      <c r="E2085">
        <v>8916.7000000000007</v>
      </c>
      <c r="F2085">
        <v>-1</v>
      </c>
      <c r="G2085">
        <v>2.1</v>
      </c>
      <c r="H2085">
        <v>2.4</v>
      </c>
    </row>
    <row r="2086" spans="2:8" x14ac:dyDescent="0.25">
      <c r="B2086">
        <v>2000</v>
      </c>
      <c r="C2086">
        <v>30</v>
      </c>
      <c r="D2086">
        <v>286</v>
      </c>
      <c r="E2086">
        <v>9868.7000000000007</v>
      </c>
      <c r="F2086">
        <v>-1</v>
      </c>
      <c r="G2086">
        <v>2.5</v>
      </c>
      <c r="H2086">
        <v>2.6</v>
      </c>
    </row>
    <row r="2087" spans="2:8" x14ac:dyDescent="0.25">
      <c r="B2087">
        <v>2000</v>
      </c>
      <c r="C2087">
        <v>31</v>
      </c>
      <c r="D2087">
        <v>286.7</v>
      </c>
      <c r="E2087">
        <v>11008.8</v>
      </c>
      <c r="F2087">
        <v>-0.9</v>
      </c>
      <c r="G2087">
        <v>2.8</v>
      </c>
      <c r="H2087">
        <v>2.9</v>
      </c>
    </row>
    <row r="2088" spans="2:8" x14ac:dyDescent="0.25">
      <c r="B2088">
        <v>2000</v>
      </c>
      <c r="C2088">
        <v>32</v>
      </c>
      <c r="D2088">
        <v>287.5</v>
      </c>
      <c r="E2088">
        <v>11687.8</v>
      </c>
      <c r="F2088">
        <v>-0.8</v>
      </c>
      <c r="G2088">
        <v>2.7</v>
      </c>
      <c r="H2088">
        <v>2.8</v>
      </c>
    </row>
    <row r="2089" spans="2:8" x14ac:dyDescent="0.25">
      <c r="B2089">
        <v>2000</v>
      </c>
      <c r="C2089">
        <v>33</v>
      </c>
      <c r="D2089">
        <v>288</v>
      </c>
      <c r="E2089">
        <v>12198.6</v>
      </c>
      <c r="F2089">
        <v>-0.7</v>
      </c>
      <c r="G2089">
        <v>2.4</v>
      </c>
      <c r="H2089">
        <v>2.5</v>
      </c>
    </row>
    <row r="2090" spans="2:8" x14ac:dyDescent="0.25">
      <c r="B2090">
        <v>2000</v>
      </c>
      <c r="C2090">
        <v>34</v>
      </c>
      <c r="D2090">
        <v>289.10000000000002</v>
      </c>
      <c r="E2090">
        <v>12502.9</v>
      </c>
      <c r="F2090">
        <v>-0.6</v>
      </c>
      <c r="G2090">
        <v>2.2000000000000002</v>
      </c>
      <c r="H2090">
        <v>2.2999999999999998</v>
      </c>
    </row>
    <row r="2091" spans="2:8" x14ac:dyDescent="0.25">
      <c r="B2091">
        <v>2000</v>
      </c>
      <c r="C2091">
        <v>35</v>
      </c>
      <c r="D2091">
        <v>289.8</v>
      </c>
      <c r="E2091">
        <v>12948.3</v>
      </c>
      <c r="F2091">
        <v>-0.4</v>
      </c>
      <c r="G2091">
        <v>2.1</v>
      </c>
      <c r="H2091">
        <v>2.1</v>
      </c>
    </row>
    <row r="2092" spans="2:8" x14ac:dyDescent="0.25">
      <c r="B2092">
        <v>2000</v>
      </c>
      <c r="C2092">
        <v>36</v>
      </c>
      <c r="D2092">
        <v>290.60000000000002</v>
      </c>
      <c r="E2092">
        <v>13243.5</v>
      </c>
      <c r="F2092">
        <v>0</v>
      </c>
      <c r="G2092">
        <v>2.1</v>
      </c>
      <c r="H2092">
        <v>2.1</v>
      </c>
    </row>
    <row r="2093" spans="2:8" x14ac:dyDescent="0.25">
      <c r="B2093">
        <v>2000</v>
      </c>
      <c r="C2093">
        <v>37</v>
      </c>
      <c r="D2093">
        <v>291.39999999999998</v>
      </c>
      <c r="E2093">
        <v>13707.1</v>
      </c>
      <c r="F2093">
        <v>0.3</v>
      </c>
      <c r="G2093">
        <v>2.1</v>
      </c>
      <c r="H2093">
        <v>2.1</v>
      </c>
    </row>
    <row r="2094" spans="2:8" x14ac:dyDescent="0.25">
      <c r="B2094">
        <v>2000</v>
      </c>
      <c r="C2094">
        <v>38</v>
      </c>
      <c r="D2094">
        <v>291.8</v>
      </c>
      <c r="E2094">
        <v>14283.7</v>
      </c>
      <c r="F2094">
        <v>0.6</v>
      </c>
      <c r="G2094">
        <v>2.2000000000000002</v>
      </c>
      <c r="H2094">
        <v>2.2000000000000002</v>
      </c>
    </row>
    <row r="2095" spans="2:8" x14ac:dyDescent="0.25">
      <c r="B2095">
        <v>2000</v>
      </c>
      <c r="C2095">
        <v>39</v>
      </c>
      <c r="D2095">
        <v>292.60000000000002</v>
      </c>
      <c r="E2095">
        <v>14911</v>
      </c>
      <c r="F2095">
        <v>1</v>
      </c>
      <c r="G2095">
        <v>2.4</v>
      </c>
      <c r="H2095">
        <v>2.6</v>
      </c>
    </row>
    <row r="2096" spans="2:8" x14ac:dyDescent="0.25">
      <c r="B2096">
        <v>2000</v>
      </c>
      <c r="C2096">
        <v>40</v>
      </c>
      <c r="D2096">
        <v>293.2</v>
      </c>
      <c r="E2096">
        <v>15345.7</v>
      </c>
      <c r="F2096">
        <v>1.3</v>
      </c>
      <c r="G2096">
        <v>2.6</v>
      </c>
      <c r="H2096">
        <v>3</v>
      </c>
    </row>
    <row r="2097" spans="2:8" x14ac:dyDescent="0.25">
      <c r="B2097">
        <v>2000</v>
      </c>
      <c r="C2097">
        <v>41</v>
      </c>
      <c r="D2097">
        <v>294.10000000000002</v>
      </c>
      <c r="E2097">
        <v>15610.5</v>
      </c>
      <c r="F2097">
        <v>1.5</v>
      </c>
      <c r="G2097">
        <v>2.7</v>
      </c>
      <c r="H2097">
        <v>3.1</v>
      </c>
    </row>
    <row r="2098" spans="2:8" x14ac:dyDescent="0.25">
      <c r="B2098">
        <v>2000</v>
      </c>
      <c r="C2098">
        <v>42</v>
      </c>
      <c r="D2098">
        <v>295</v>
      </c>
      <c r="E2098">
        <v>15782.5</v>
      </c>
      <c r="F2098">
        <v>1.6</v>
      </c>
      <c r="G2098">
        <v>2.8</v>
      </c>
      <c r="H2098">
        <v>3.2</v>
      </c>
    </row>
    <row r="2099" spans="2:8" x14ac:dyDescent="0.25">
      <c r="B2099">
        <v>2000</v>
      </c>
      <c r="C2099">
        <v>43</v>
      </c>
      <c r="D2099">
        <v>295.8</v>
      </c>
      <c r="E2099">
        <v>15874</v>
      </c>
      <c r="F2099">
        <v>1.6</v>
      </c>
      <c r="G2099">
        <v>2.8</v>
      </c>
      <c r="H2099">
        <v>3.2</v>
      </c>
    </row>
    <row r="2100" spans="2:8" x14ac:dyDescent="0.25">
      <c r="B2100">
        <v>2000</v>
      </c>
      <c r="C2100">
        <v>44</v>
      </c>
      <c r="D2100">
        <v>296.60000000000002</v>
      </c>
      <c r="E2100">
        <v>15875.4</v>
      </c>
      <c r="F2100">
        <v>1.6</v>
      </c>
      <c r="G2100">
        <v>2.9</v>
      </c>
      <c r="H2100">
        <v>3.3</v>
      </c>
    </row>
    <row r="2101" spans="2:8" x14ac:dyDescent="0.25">
      <c r="B2101">
        <v>2000</v>
      </c>
      <c r="C2101">
        <v>45</v>
      </c>
      <c r="D2101">
        <v>297.39999999999998</v>
      </c>
      <c r="E2101">
        <v>15920</v>
      </c>
      <c r="F2101">
        <v>1.5</v>
      </c>
      <c r="G2101">
        <v>2.9</v>
      </c>
      <c r="H2101">
        <v>3.2</v>
      </c>
    </row>
    <row r="2102" spans="2:8" x14ac:dyDescent="0.25">
      <c r="B2102">
        <v>2000</v>
      </c>
      <c r="C2102">
        <v>46</v>
      </c>
      <c r="D2102">
        <v>298.10000000000002</v>
      </c>
      <c r="E2102">
        <v>15959.7</v>
      </c>
      <c r="F2102">
        <v>1.5</v>
      </c>
      <c r="G2102">
        <v>2.8</v>
      </c>
      <c r="H2102">
        <v>3.2</v>
      </c>
    </row>
    <row r="2103" spans="2:8" x14ac:dyDescent="0.25">
      <c r="B2103">
        <v>2000</v>
      </c>
      <c r="C2103">
        <v>47</v>
      </c>
      <c r="D2103">
        <v>298.7</v>
      </c>
      <c r="E2103">
        <v>15993.6</v>
      </c>
      <c r="F2103">
        <v>1.5</v>
      </c>
      <c r="G2103">
        <v>2.8</v>
      </c>
      <c r="H2103">
        <v>3.2</v>
      </c>
    </row>
    <row r="2104" spans="2:8" x14ac:dyDescent="0.25">
      <c r="B2104">
        <v>2000</v>
      </c>
      <c r="C2104">
        <v>48</v>
      </c>
      <c r="D2104">
        <v>299.2</v>
      </c>
      <c r="E2104">
        <v>16020.2</v>
      </c>
      <c r="F2104">
        <v>1.5</v>
      </c>
      <c r="G2104">
        <v>2.8</v>
      </c>
      <c r="H2104">
        <v>3.2</v>
      </c>
    </row>
    <row r="2105" spans="2:8" x14ac:dyDescent="0.25">
      <c r="B2105">
        <v>2000</v>
      </c>
      <c r="C2105">
        <v>49</v>
      </c>
      <c r="D2105">
        <v>299.5</v>
      </c>
      <c r="E2105">
        <v>16039.3</v>
      </c>
      <c r="F2105">
        <v>1.5</v>
      </c>
      <c r="G2105">
        <v>2.8</v>
      </c>
      <c r="H2105">
        <v>3.2</v>
      </c>
    </row>
    <row r="2106" spans="2:8" x14ac:dyDescent="0.25">
      <c r="B2106">
        <v>2000</v>
      </c>
      <c r="C2106">
        <v>50</v>
      </c>
      <c r="D2106">
        <v>299.7</v>
      </c>
      <c r="E2106">
        <v>16052.4</v>
      </c>
      <c r="F2106">
        <v>1.5</v>
      </c>
      <c r="G2106">
        <v>2.8</v>
      </c>
      <c r="H2106">
        <v>3.2</v>
      </c>
    </row>
    <row r="2107" spans="2:8" x14ac:dyDescent="0.25">
      <c r="B2107" t="s">
        <v>0</v>
      </c>
      <c r="C2107" t="s">
        <v>1</v>
      </c>
      <c r="D2107">
        <v>3</v>
      </c>
      <c r="E2107">
        <v>7</v>
      </c>
      <c r="F2107">
        <v>2021</v>
      </c>
    </row>
    <row r="2108" spans="2:8" x14ac:dyDescent="0.25">
      <c r="B2108" t="s">
        <v>2</v>
      </c>
    </row>
    <row r="2109" spans="2:8" x14ac:dyDescent="0.25">
      <c r="B2109">
        <v>0</v>
      </c>
      <c r="C2109">
        <v>6</v>
      </c>
      <c r="D2109">
        <v>40</v>
      </c>
    </row>
    <row r="2110" spans="2:8" x14ac:dyDescent="0.25">
      <c r="B2110" t="s">
        <v>1</v>
      </c>
      <c r="C2110" t="s">
        <v>3</v>
      </c>
      <c r="D2110" t="s">
        <v>4</v>
      </c>
      <c r="E2110" t="s">
        <v>5</v>
      </c>
    </row>
    <row r="2111" spans="2:8" x14ac:dyDescent="0.25">
      <c r="B2111">
        <v>2000</v>
      </c>
      <c r="C2111">
        <v>1</v>
      </c>
      <c r="D2111">
        <v>221.7</v>
      </c>
      <c r="E2111">
        <v>12.3</v>
      </c>
      <c r="F2111">
        <v>14.4</v>
      </c>
      <c r="G2111">
        <v>5.0999999999999996</v>
      </c>
      <c r="H2111">
        <v>15.3</v>
      </c>
    </row>
    <row r="2112" spans="2:8" x14ac:dyDescent="0.25">
      <c r="B2112">
        <v>2000</v>
      </c>
      <c r="C2112">
        <v>2</v>
      </c>
      <c r="D2112">
        <v>202.7</v>
      </c>
      <c r="E2112">
        <v>3.3</v>
      </c>
      <c r="F2112">
        <v>9.8000000000000007</v>
      </c>
      <c r="G2112">
        <v>0.4</v>
      </c>
      <c r="H2112">
        <v>9.8000000000000007</v>
      </c>
    </row>
    <row r="2113" spans="2:8" x14ac:dyDescent="0.25">
      <c r="B2113">
        <v>2000</v>
      </c>
      <c r="C2113">
        <v>3</v>
      </c>
      <c r="D2113">
        <v>196</v>
      </c>
      <c r="E2113">
        <v>4.2</v>
      </c>
      <c r="F2113">
        <v>-0.1</v>
      </c>
      <c r="G2113">
        <v>0.2</v>
      </c>
      <c r="H2113">
        <v>0.2</v>
      </c>
    </row>
    <row r="2114" spans="2:8" x14ac:dyDescent="0.25">
      <c r="B2114">
        <v>2000</v>
      </c>
      <c r="C2114">
        <v>4</v>
      </c>
      <c r="D2114">
        <v>199.6</v>
      </c>
      <c r="E2114">
        <v>9.6</v>
      </c>
      <c r="F2114">
        <v>6.6</v>
      </c>
      <c r="G2114">
        <v>1.5</v>
      </c>
      <c r="H2114">
        <v>6.8</v>
      </c>
    </row>
    <row r="2115" spans="2:8" x14ac:dyDescent="0.25">
      <c r="B2115">
        <v>2000</v>
      </c>
      <c r="C2115">
        <v>5</v>
      </c>
      <c r="D2115">
        <v>207.6</v>
      </c>
      <c r="E2115">
        <v>17.899999999999999</v>
      </c>
      <c r="F2115">
        <v>13</v>
      </c>
      <c r="G2115">
        <v>2.5</v>
      </c>
      <c r="H2115">
        <v>13.2</v>
      </c>
    </row>
    <row r="2116" spans="2:8" x14ac:dyDescent="0.25">
      <c r="B2116">
        <v>2000</v>
      </c>
      <c r="C2116">
        <v>6</v>
      </c>
      <c r="D2116">
        <v>212.6</v>
      </c>
      <c r="E2116">
        <v>29.5</v>
      </c>
      <c r="F2116">
        <v>11.4</v>
      </c>
      <c r="G2116">
        <v>2.9</v>
      </c>
      <c r="H2116">
        <v>11.7</v>
      </c>
    </row>
    <row r="2117" spans="2:8" x14ac:dyDescent="0.25">
      <c r="B2117">
        <v>2000</v>
      </c>
      <c r="C2117">
        <v>7</v>
      </c>
      <c r="D2117">
        <v>220.5</v>
      </c>
      <c r="E2117">
        <v>43.3</v>
      </c>
      <c r="F2117">
        <v>8.4</v>
      </c>
      <c r="G2117">
        <v>2.4</v>
      </c>
      <c r="H2117">
        <v>8.8000000000000007</v>
      </c>
    </row>
    <row r="2118" spans="2:8" x14ac:dyDescent="0.25">
      <c r="B2118">
        <v>2000</v>
      </c>
      <c r="C2118">
        <v>8</v>
      </c>
      <c r="D2118">
        <v>225.8</v>
      </c>
      <c r="E2118">
        <v>62.5</v>
      </c>
      <c r="F2118">
        <v>2.9</v>
      </c>
      <c r="G2118">
        <v>0.7</v>
      </c>
      <c r="H2118">
        <v>3</v>
      </c>
    </row>
    <row r="2119" spans="2:8" x14ac:dyDescent="0.25">
      <c r="B2119">
        <v>2000</v>
      </c>
      <c r="C2119">
        <v>9</v>
      </c>
      <c r="D2119">
        <v>231.4</v>
      </c>
      <c r="E2119">
        <v>82.2</v>
      </c>
      <c r="F2119">
        <v>-1.2</v>
      </c>
      <c r="G2119">
        <v>-0.6</v>
      </c>
      <c r="H2119">
        <v>1.4</v>
      </c>
    </row>
    <row r="2120" spans="2:8" x14ac:dyDescent="0.25">
      <c r="B2120">
        <v>2000</v>
      </c>
      <c r="C2120">
        <v>10</v>
      </c>
      <c r="D2120">
        <v>236.2</v>
      </c>
      <c r="E2120">
        <v>99.2</v>
      </c>
      <c r="F2120">
        <v>-2.7</v>
      </c>
      <c r="G2120">
        <v>-1.1000000000000001</v>
      </c>
      <c r="H2120">
        <v>2.9</v>
      </c>
    </row>
    <row r="2121" spans="2:8" x14ac:dyDescent="0.25">
      <c r="B2121">
        <v>2000</v>
      </c>
      <c r="C2121">
        <v>11</v>
      </c>
      <c r="D2121">
        <v>240.5</v>
      </c>
      <c r="E2121">
        <v>114.7</v>
      </c>
      <c r="F2121">
        <v>-4.0999999999999996</v>
      </c>
      <c r="G2121">
        <v>-1.6</v>
      </c>
      <c r="H2121">
        <v>4.4000000000000004</v>
      </c>
    </row>
    <row r="2122" spans="2:8" x14ac:dyDescent="0.25">
      <c r="B2122">
        <v>2000</v>
      </c>
      <c r="C2122">
        <v>12</v>
      </c>
      <c r="D2122">
        <v>244.7</v>
      </c>
      <c r="E2122">
        <v>238.6</v>
      </c>
      <c r="F2122">
        <v>-1.3</v>
      </c>
      <c r="G2122">
        <v>-0.3</v>
      </c>
      <c r="H2122">
        <v>1.4</v>
      </c>
    </row>
    <row r="2123" spans="2:8" x14ac:dyDescent="0.25">
      <c r="B2123">
        <v>2000</v>
      </c>
      <c r="C2123">
        <v>13</v>
      </c>
      <c r="D2123">
        <v>249</v>
      </c>
      <c r="E2123">
        <v>423.9</v>
      </c>
      <c r="F2123">
        <v>1.5</v>
      </c>
      <c r="G2123">
        <v>1</v>
      </c>
      <c r="H2123">
        <v>1.7</v>
      </c>
    </row>
    <row r="2124" spans="2:8" x14ac:dyDescent="0.25">
      <c r="B2124">
        <v>2000</v>
      </c>
      <c r="C2124">
        <v>14</v>
      </c>
      <c r="D2124">
        <v>253.2</v>
      </c>
      <c r="E2124">
        <v>716.3</v>
      </c>
      <c r="F2124">
        <v>0.6</v>
      </c>
      <c r="G2124">
        <v>1.7</v>
      </c>
      <c r="H2124">
        <v>1.8</v>
      </c>
    </row>
    <row r="2125" spans="2:8" x14ac:dyDescent="0.25">
      <c r="B2125">
        <v>2000</v>
      </c>
      <c r="C2125">
        <v>15</v>
      </c>
      <c r="D2125">
        <v>257</v>
      </c>
      <c r="E2125">
        <v>1025</v>
      </c>
      <c r="F2125">
        <v>0.2</v>
      </c>
      <c r="G2125">
        <v>2.2999999999999998</v>
      </c>
      <c r="H2125">
        <v>2.2999999999999998</v>
      </c>
    </row>
    <row r="2126" spans="2:8" x14ac:dyDescent="0.25">
      <c r="B2126">
        <v>2000</v>
      </c>
      <c r="C2126">
        <v>16</v>
      </c>
      <c r="D2126">
        <v>260.8</v>
      </c>
      <c r="E2126">
        <v>910.2</v>
      </c>
      <c r="F2126">
        <v>1.9</v>
      </c>
      <c r="G2126">
        <v>2.5</v>
      </c>
      <c r="H2126">
        <v>3.1</v>
      </c>
    </row>
    <row r="2127" spans="2:8" x14ac:dyDescent="0.25">
      <c r="B2127">
        <v>2000</v>
      </c>
      <c r="C2127">
        <v>17</v>
      </c>
      <c r="D2127">
        <v>263.89999999999998</v>
      </c>
      <c r="E2127">
        <v>752.7</v>
      </c>
      <c r="F2127">
        <v>3</v>
      </c>
      <c r="G2127">
        <v>2.6</v>
      </c>
      <c r="H2127">
        <v>4</v>
      </c>
    </row>
    <row r="2128" spans="2:8" x14ac:dyDescent="0.25">
      <c r="B2128">
        <v>2000</v>
      </c>
      <c r="C2128">
        <v>18</v>
      </c>
      <c r="D2128">
        <v>266.60000000000002</v>
      </c>
      <c r="E2128">
        <v>1006.4</v>
      </c>
      <c r="F2128">
        <v>3.2</v>
      </c>
      <c r="G2128">
        <v>2.8</v>
      </c>
      <c r="H2128">
        <v>4.2</v>
      </c>
    </row>
    <row r="2129" spans="2:8" x14ac:dyDescent="0.25">
      <c r="B2129">
        <v>2000</v>
      </c>
      <c r="C2129">
        <v>19</v>
      </c>
      <c r="D2129">
        <v>269.10000000000002</v>
      </c>
      <c r="E2129">
        <v>1257.9000000000001</v>
      </c>
      <c r="F2129">
        <v>3.2</v>
      </c>
      <c r="G2129">
        <v>2.4</v>
      </c>
      <c r="H2129">
        <v>4</v>
      </c>
    </row>
    <row r="2130" spans="2:8" x14ac:dyDescent="0.25">
      <c r="B2130">
        <v>2000</v>
      </c>
      <c r="C2130">
        <v>20</v>
      </c>
      <c r="D2130">
        <v>271.39999999999998</v>
      </c>
      <c r="E2130">
        <v>1477.9</v>
      </c>
      <c r="F2130">
        <v>3.2</v>
      </c>
      <c r="G2130">
        <v>1.8</v>
      </c>
      <c r="H2130">
        <v>3.7</v>
      </c>
    </row>
    <row r="2131" spans="2:8" x14ac:dyDescent="0.25">
      <c r="B2131">
        <v>2000</v>
      </c>
      <c r="C2131">
        <v>21</v>
      </c>
      <c r="D2131">
        <v>273.60000000000002</v>
      </c>
      <c r="E2131">
        <v>2111.3000000000002</v>
      </c>
      <c r="F2131">
        <v>2.7</v>
      </c>
      <c r="G2131">
        <v>1</v>
      </c>
      <c r="H2131">
        <v>2.9</v>
      </c>
    </row>
    <row r="2132" spans="2:8" x14ac:dyDescent="0.25">
      <c r="B2132">
        <v>2000</v>
      </c>
      <c r="C2132">
        <v>22</v>
      </c>
      <c r="D2132">
        <v>275.60000000000002</v>
      </c>
      <c r="E2132">
        <v>3013.7</v>
      </c>
      <c r="F2132">
        <v>2</v>
      </c>
      <c r="G2132">
        <v>0.2</v>
      </c>
      <c r="H2132">
        <v>2</v>
      </c>
    </row>
    <row r="2133" spans="2:8" x14ac:dyDescent="0.25">
      <c r="B2133">
        <v>2000</v>
      </c>
      <c r="C2133">
        <v>23</v>
      </c>
      <c r="D2133">
        <v>277.5</v>
      </c>
      <c r="E2133">
        <v>3786.1</v>
      </c>
      <c r="F2133">
        <v>1.2</v>
      </c>
      <c r="G2133">
        <v>-0.3</v>
      </c>
      <c r="H2133">
        <v>1.2</v>
      </c>
    </row>
    <row r="2134" spans="2:8" x14ac:dyDescent="0.25">
      <c r="B2134">
        <v>2000</v>
      </c>
      <c r="C2134">
        <v>24</v>
      </c>
      <c r="D2134">
        <v>279.3</v>
      </c>
      <c r="E2134">
        <v>4523.3999999999996</v>
      </c>
      <c r="F2134">
        <v>0.3</v>
      </c>
      <c r="G2134">
        <v>-0.7</v>
      </c>
      <c r="H2134">
        <v>0.7</v>
      </c>
    </row>
    <row r="2135" spans="2:8" x14ac:dyDescent="0.25">
      <c r="B2135">
        <v>2000</v>
      </c>
      <c r="C2135">
        <v>25</v>
      </c>
      <c r="D2135">
        <v>281</v>
      </c>
      <c r="E2135">
        <v>5390.3</v>
      </c>
      <c r="F2135">
        <v>-0.4</v>
      </c>
      <c r="G2135">
        <v>0.2</v>
      </c>
      <c r="H2135">
        <v>0.5</v>
      </c>
    </row>
    <row r="2136" spans="2:8" x14ac:dyDescent="0.25">
      <c r="B2136">
        <v>2000</v>
      </c>
      <c r="C2136">
        <v>26</v>
      </c>
      <c r="D2136">
        <v>282.3</v>
      </c>
      <c r="E2136">
        <v>6286.7</v>
      </c>
      <c r="F2136">
        <v>-1.1000000000000001</v>
      </c>
      <c r="G2136">
        <v>1</v>
      </c>
      <c r="H2136">
        <v>1.5</v>
      </c>
    </row>
    <row r="2137" spans="2:8" x14ac:dyDescent="0.25">
      <c r="B2137">
        <v>2000</v>
      </c>
      <c r="C2137">
        <v>27</v>
      </c>
      <c r="D2137">
        <v>283.7</v>
      </c>
      <c r="E2137">
        <v>7197.9</v>
      </c>
      <c r="F2137">
        <v>-1.2</v>
      </c>
      <c r="G2137">
        <v>2.1</v>
      </c>
      <c r="H2137">
        <v>2.4</v>
      </c>
    </row>
    <row r="2138" spans="2:8" x14ac:dyDescent="0.25">
      <c r="B2138">
        <v>2000</v>
      </c>
      <c r="C2138">
        <v>28</v>
      </c>
      <c r="D2138">
        <v>284.5</v>
      </c>
      <c r="E2138">
        <v>8116.6</v>
      </c>
      <c r="F2138">
        <v>-1.2</v>
      </c>
      <c r="G2138">
        <v>3.2</v>
      </c>
      <c r="H2138">
        <v>3.4</v>
      </c>
    </row>
    <row r="2139" spans="2:8" x14ac:dyDescent="0.25">
      <c r="B2139">
        <v>2000</v>
      </c>
      <c r="C2139">
        <v>29</v>
      </c>
      <c r="D2139">
        <v>285.3</v>
      </c>
      <c r="E2139">
        <v>9026.1</v>
      </c>
      <c r="F2139">
        <v>-1.2</v>
      </c>
      <c r="G2139">
        <v>3.7</v>
      </c>
      <c r="H2139">
        <v>3.9</v>
      </c>
    </row>
    <row r="2140" spans="2:8" x14ac:dyDescent="0.25">
      <c r="B2140">
        <v>2000</v>
      </c>
      <c r="C2140">
        <v>30</v>
      </c>
      <c r="D2140">
        <v>286</v>
      </c>
      <c r="E2140">
        <v>9934.7000000000007</v>
      </c>
      <c r="F2140">
        <v>-1.1000000000000001</v>
      </c>
      <c r="G2140">
        <v>3.6</v>
      </c>
      <c r="H2140">
        <v>3.7</v>
      </c>
    </row>
    <row r="2141" spans="2:8" x14ac:dyDescent="0.25">
      <c r="B2141">
        <v>2000</v>
      </c>
      <c r="C2141">
        <v>31</v>
      </c>
      <c r="D2141">
        <v>286.89999999999998</v>
      </c>
      <c r="E2141">
        <v>10908.4</v>
      </c>
      <c r="F2141">
        <v>-1</v>
      </c>
      <c r="G2141">
        <v>3.5</v>
      </c>
      <c r="H2141">
        <v>3.6</v>
      </c>
    </row>
    <row r="2142" spans="2:8" x14ac:dyDescent="0.25">
      <c r="B2142">
        <v>2000</v>
      </c>
      <c r="C2142">
        <v>32</v>
      </c>
      <c r="D2142">
        <v>287.7</v>
      </c>
      <c r="E2142">
        <v>11510.2</v>
      </c>
      <c r="F2142">
        <v>-0.8</v>
      </c>
      <c r="G2142">
        <v>3.4</v>
      </c>
      <c r="H2142">
        <v>3.5</v>
      </c>
    </row>
    <row r="2143" spans="2:8" x14ac:dyDescent="0.25">
      <c r="B2143">
        <v>2000</v>
      </c>
      <c r="C2143">
        <v>33</v>
      </c>
      <c r="D2143">
        <v>288.3</v>
      </c>
      <c r="E2143">
        <v>11952.9</v>
      </c>
      <c r="F2143">
        <v>-0.7</v>
      </c>
      <c r="G2143">
        <v>3.3</v>
      </c>
      <c r="H2143">
        <v>3.3</v>
      </c>
    </row>
    <row r="2144" spans="2:8" x14ac:dyDescent="0.25">
      <c r="B2144">
        <v>2000</v>
      </c>
      <c r="C2144">
        <v>34</v>
      </c>
      <c r="D2144">
        <v>289.5</v>
      </c>
      <c r="E2144">
        <v>12224.5</v>
      </c>
      <c r="F2144">
        <v>-0.6</v>
      </c>
      <c r="G2144">
        <v>3.2</v>
      </c>
      <c r="H2144">
        <v>3.2</v>
      </c>
    </row>
    <row r="2145" spans="2:8" x14ac:dyDescent="0.25">
      <c r="B2145">
        <v>2000</v>
      </c>
      <c r="C2145">
        <v>35</v>
      </c>
      <c r="D2145">
        <v>290.5</v>
      </c>
      <c r="E2145">
        <v>12592.1</v>
      </c>
      <c r="F2145">
        <v>-0.4</v>
      </c>
      <c r="G2145">
        <v>3.3</v>
      </c>
      <c r="H2145">
        <v>3.3</v>
      </c>
    </row>
    <row r="2146" spans="2:8" x14ac:dyDescent="0.25">
      <c r="B2146">
        <v>2000</v>
      </c>
      <c r="C2146">
        <v>36</v>
      </c>
      <c r="D2146">
        <v>291.3</v>
      </c>
      <c r="E2146">
        <v>12518.7</v>
      </c>
      <c r="F2146">
        <v>-0.1</v>
      </c>
      <c r="G2146">
        <v>3.4</v>
      </c>
      <c r="H2146">
        <v>3.4</v>
      </c>
    </row>
    <row r="2147" spans="2:8" x14ac:dyDescent="0.25">
      <c r="B2147">
        <v>2000</v>
      </c>
      <c r="C2147">
        <v>37</v>
      </c>
      <c r="D2147">
        <v>292</v>
      </c>
      <c r="E2147">
        <v>13020.2</v>
      </c>
      <c r="F2147">
        <v>0.2</v>
      </c>
      <c r="G2147">
        <v>3.6</v>
      </c>
      <c r="H2147">
        <v>3.6</v>
      </c>
    </row>
    <row r="2148" spans="2:8" x14ac:dyDescent="0.25">
      <c r="B2148">
        <v>2000</v>
      </c>
      <c r="C2148">
        <v>38</v>
      </c>
      <c r="D2148">
        <v>292.60000000000002</v>
      </c>
      <c r="E2148">
        <v>13872.2</v>
      </c>
      <c r="F2148">
        <v>0.5</v>
      </c>
      <c r="G2148">
        <v>3.9</v>
      </c>
      <c r="H2148">
        <v>3.9</v>
      </c>
    </row>
    <row r="2149" spans="2:8" x14ac:dyDescent="0.25">
      <c r="B2149">
        <v>2000</v>
      </c>
      <c r="C2149">
        <v>39</v>
      </c>
      <c r="D2149">
        <v>293.10000000000002</v>
      </c>
      <c r="E2149">
        <v>14787.5</v>
      </c>
      <c r="F2149">
        <v>1</v>
      </c>
      <c r="G2149">
        <v>4.5</v>
      </c>
      <c r="H2149">
        <v>4.7</v>
      </c>
    </row>
    <row r="2150" spans="2:8" x14ac:dyDescent="0.25">
      <c r="B2150">
        <v>2000</v>
      </c>
      <c r="C2150">
        <v>40</v>
      </c>
      <c r="D2150">
        <v>293.39999999999998</v>
      </c>
      <c r="E2150">
        <v>15412.1</v>
      </c>
      <c r="F2150">
        <v>1.3</v>
      </c>
      <c r="G2150">
        <v>5.0999999999999996</v>
      </c>
      <c r="H2150">
        <v>5.3</v>
      </c>
    </row>
    <row r="2151" spans="2:8" x14ac:dyDescent="0.25">
      <c r="B2151">
        <v>2000</v>
      </c>
      <c r="C2151">
        <v>41</v>
      </c>
      <c r="D2151">
        <v>294.2</v>
      </c>
      <c r="E2151">
        <v>15770.4</v>
      </c>
      <c r="F2151">
        <v>1.4</v>
      </c>
      <c r="G2151">
        <v>5.5</v>
      </c>
      <c r="H2151">
        <v>5.7</v>
      </c>
    </row>
    <row r="2152" spans="2:8" x14ac:dyDescent="0.25">
      <c r="B2152">
        <v>2000</v>
      </c>
      <c r="C2152">
        <v>42</v>
      </c>
      <c r="D2152">
        <v>295.10000000000002</v>
      </c>
      <c r="E2152">
        <v>15999.4</v>
      </c>
      <c r="F2152">
        <v>1.5</v>
      </c>
      <c r="G2152">
        <v>5.8</v>
      </c>
      <c r="H2152">
        <v>6</v>
      </c>
    </row>
    <row r="2153" spans="2:8" x14ac:dyDescent="0.25">
      <c r="B2153">
        <v>2000</v>
      </c>
      <c r="C2153">
        <v>43</v>
      </c>
      <c r="D2153">
        <v>295.89999999999998</v>
      </c>
      <c r="E2153">
        <v>16104.3</v>
      </c>
      <c r="F2153">
        <v>1.5</v>
      </c>
      <c r="G2153">
        <v>5.9</v>
      </c>
      <c r="H2153">
        <v>6.1</v>
      </c>
    </row>
    <row r="2154" spans="2:8" x14ac:dyDescent="0.25">
      <c r="B2154">
        <v>2000</v>
      </c>
      <c r="C2154">
        <v>44</v>
      </c>
      <c r="D2154">
        <v>296.8</v>
      </c>
      <c r="E2154">
        <v>16090.6</v>
      </c>
      <c r="F2154">
        <v>1.5</v>
      </c>
      <c r="G2154">
        <v>6</v>
      </c>
      <c r="H2154">
        <v>6.2</v>
      </c>
    </row>
    <row r="2155" spans="2:8" x14ac:dyDescent="0.25">
      <c r="B2155">
        <v>2000</v>
      </c>
      <c r="C2155">
        <v>45</v>
      </c>
      <c r="D2155">
        <v>297.5</v>
      </c>
      <c r="E2155">
        <v>16168.2</v>
      </c>
      <c r="F2155">
        <v>1.5</v>
      </c>
      <c r="G2155">
        <v>6</v>
      </c>
      <c r="H2155">
        <v>6.2</v>
      </c>
    </row>
    <row r="2156" spans="2:8" x14ac:dyDescent="0.25">
      <c r="B2156">
        <v>2000</v>
      </c>
      <c r="C2156">
        <v>46</v>
      </c>
      <c r="D2156">
        <v>298.3</v>
      </c>
      <c r="E2156">
        <v>16250.6</v>
      </c>
      <c r="F2156">
        <v>1.5</v>
      </c>
      <c r="G2156">
        <v>5.9</v>
      </c>
      <c r="H2156">
        <v>6.1</v>
      </c>
    </row>
    <row r="2157" spans="2:8" x14ac:dyDescent="0.25">
      <c r="B2157">
        <v>2000</v>
      </c>
      <c r="C2157">
        <v>47</v>
      </c>
      <c r="D2157">
        <v>298.8</v>
      </c>
      <c r="E2157">
        <v>16328.3</v>
      </c>
      <c r="F2157">
        <v>1.5</v>
      </c>
      <c r="G2157">
        <v>5.9</v>
      </c>
      <c r="H2157">
        <v>6.1</v>
      </c>
    </row>
    <row r="2158" spans="2:8" x14ac:dyDescent="0.25">
      <c r="B2158">
        <v>2000</v>
      </c>
      <c r="C2158">
        <v>48</v>
      </c>
      <c r="D2158">
        <v>299.3</v>
      </c>
      <c r="E2158">
        <v>16396</v>
      </c>
      <c r="F2158">
        <v>1.5</v>
      </c>
      <c r="G2158">
        <v>5.9</v>
      </c>
      <c r="H2158">
        <v>6.1</v>
      </c>
    </row>
    <row r="2159" spans="2:8" x14ac:dyDescent="0.25">
      <c r="B2159">
        <v>2000</v>
      </c>
      <c r="C2159">
        <v>49</v>
      </c>
      <c r="D2159">
        <v>299.60000000000002</v>
      </c>
      <c r="E2159">
        <v>16448.2</v>
      </c>
      <c r="F2159">
        <v>1.5</v>
      </c>
      <c r="G2159">
        <v>5.9</v>
      </c>
      <c r="H2159">
        <v>6.1</v>
      </c>
    </row>
    <row r="2160" spans="2:8" x14ac:dyDescent="0.25">
      <c r="B2160">
        <v>2000</v>
      </c>
      <c r="C2160">
        <v>50</v>
      </c>
      <c r="D2160">
        <v>300</v>
      </c>
      <c r="E2160">
        <v>16485.599999999999</v>
      </c>
      <c r="F2160">
        <v>1.5</v>
      </c>
      <c r="G2160">
        <v>5.9</v>
      </c>
      <c r="H2160">
        <v>6.1</v>
      </c>
    </row>
    <row r="2161" spans="2:8" x14ac:dyDescent="0.25">
      <c r="B2161" t="s">
        <v>0</v>
      </c>
      <c r="C2161" t="s">
        <v>1</v>
      </c>
      <c r="D2161">
        <v>3</v>
      </c>
      <c r="E2161">
        <v>7</v>
      </c>
      <c r="F2161">
        <v>2021</v>
      </c>
    </row>
    <row r="2162" spans="2:8" x14ac:dyDescent="0.25">
      <c r="B2162" t="s">
        <v>2</v>
      </c>
    </row>
    <row r="2163" spans="2:8" x14ac:dyDescent="0.25">
      <c r="B2163">
        <v>0</v>
      </c>
      <c r="C2163">
        <v>6</v>
      </c>
      <c r="D2163">
        <v>41</v>
      </c>
    </row>
    <row r="2164" spans="2:8" x14ac:dyDescent="0.25">
      <c r="B2164" t="s">
        <v>1</v>
      </c>
      <c r="C2164" t="s">
        <v>3</v>
      </c>
      <c r="D2164" t="s">
        <v>4</v>
      </c>
      <c r="E2164" t="s">
        <v>5</v>
      </c>
    </row>
    <row r="2165" spans="2:8" x14ac:dyDescent="0.25">
      <c r="B2165">
        <v>2000</v>
      </c>
      <c r="C2165">
        <v>1</v>
      </c>
      <c r="D2165">
        <v>219.4</v>
      </c>
      <c r="E2165">
        <v>12.9</v>
      </c>
      <c r="F2165">
        <v>15</v>
      </c>
      <c r="G2165">
        <v>5.8</v>
      </c>
      <c r="H2165">
        <v>16.100000000000001</v>
      </c>
    </row>
    <row r="2166" spans="2:8" x14ac:dyDescent="0.25">
      <c r="B2166">
        <v>2000</v>
      </c>
      <c r="C2166">
        <v>2</v>
      </c>
      <c r="D2166">
        <v>202.8</v>
      </c>
      <c r="E2166">
        <v>3.3</v>
      </c>
      <c r="F2166">
        <v>7.2</v>
      </c>
      <c r="G2166">
        <v>1.5</v>
      </c>
      <c r="H2166">
        <v>7.4</v>
      </c>
    </row>
    <row r="2167" spans="2:8" x14ac:dyDescent="0.25">
      <c r="B2167">
        <v>2000</v>
      </c>
      <c r="C2167">
        <v>3</v>
      </c>
      <c r="D2167">
        <v>197</v>
      </c>
      <c r="E2167">
        <v>3.9</v>
      </c>
      <c r="F2167">
        <v>0.1</v>
      </c>
      <c r="G2167">
        <v>2</v>
      </c>
      <c r="H2167">
        <v>2</v>
      </c>
    </row>
    <row r="2168" spans="2:8" x14ac:dyDescent="0.25">
      <c r="B2168">
        <v>2000</v>
      </c>
      <c r="C2168">
        <v>4</v>
      </c>
      <c r="D2168">
        <v>198.9</v>
      </c>
      <c r="E2168">
        <v>9.5</v>
      </c>
      <c r="F2168">
        <v>5.9</v>
      </c>
      <c r="G2168">
        <v>2.8</v>
      </c>
      <c r="H2168">
        <v>6.5</v>
      </c>
    </row>
    <row r="2169" spans="2:8" x14ac:dyDescent="0.25">
      <c r="B2169">
        <v>2000</v>
      </c>
      <c r="C2169">
        <v>5</v>
      </c>
      <c r="D2169">
        <v>207.1</v>
      </c>
      <c r="E2169">
        <v>21.1</v>
      </c>
      <c r="F2169">
        <v>11</v>
      </c>
      <c r="G2169">
        <v>3.3</v>
      </c>
      <c r="H2169">
        <v>11.4</v>
      </c>
    </row>
    <row r="2170" spans="2:8" x14ac:dyDescent="0.25">
      <c r="B2170">
        <v>2000</v>
      </c>
      <c r="C2170">
        <v>6</v>
      </c>
      <c r="D2170">
        <v>212.2</v>
      </c>
      <c r="E2170">
        <v>50.6</v>
      </c>
      <c r="F2170">
        <v>8.1</v>
      </c>
      <c r="G2170">
        <v>3</v>
      </c>
      <c r="H2170">
        <v>8.6</v>
      </c>
    </row>
    <row r="2171" spans="2:8" x14ac:dyDescent="0.25">
      <c r="B2171">
        <v>2000</v>
      </c>
      <c r="C2171">
        <v>7</v>
      </c>
      <c r="D2171">
        <v>220.3</v>
      </c>
      <c r="E2171">
        <v>114.6</v>
      </c>
      <c r="F2171">
        <v>5.2</v>
      </c>
      <c r="G2171">
        <v>2</v>
      </c>
      <c r="H2171">
        <v>5.5</v>
      </c>
    </row>
    <row r="2172" spans="2:8" x14ac:dyDescent="0.25">
      <c r="B2172">
        <v>2000</v>
      </c>
      <c r="C2172">
        <v>8</v>
      </c>
      <c r="D2172">
        <v>225.8</v>
      </c>
      <c r="E2172">
        <v>206.1</v>
      </c>
      <c r="F2172">
        <v>1.5</v>
      </c>
      <c r="G2172">
        <v>-0.3</v>
      </c>
      <c r="H2172">
        <v>1.6</v>
      </c>
    </row>
    <row r="2173" spans="2:8" x14ac:dyDescent="0.25">
      <c r="B2173">
        <v>2000</v>
      </c>
      <c r="C2173">
        <v>9</v>
      </c>
      <c r="D2173">
        <v>231.5</v>
      </c>
      <c r="E2173">
        <v>315.3</v>
      </c>
      <c r="F2173">
        <v>-1.4</v>
      </c>
      <c r="G2173">
        <v>-1.9</v>
      </c>
      <c r="H2173">
        <v>2.4</v>
      </c>
    </row>
    <row r="2174" spans="2:8" x14ac:dyDescent="0.25">
      <c r="B2174">
        <v>2000</v>
      </c>
      <c r="C2174">
        <v>10</v>
      </c>
      <c r="D2174">
        <v>236.5</v>
      </c>
      <c r="E2174">
        <v>488.3</v>
      </c>
      <c r="F2174">
        <v>-3.3</v>
      </c>
      <c r="G2174">
        <v>-2.1</v>
      </c>
      <c r="H2174">
        <v>3.9</v>
      </c>
    </row>
    <row r="2175" spans="2:8" x14ac:dyDescent="0.25">
      <c r="B2175">
        <v>2000</v>
      </c>
      <c r="C2175">
        <v>11</v>
      </c>
      <c r="D2175">
        <v>240.8</v>
      </c>
      <c r="E2175">
        <v>705.7</v>
      </c>
      <c r="F2175">
        <v>-5.0999999999999996</v>
      </c>
      <c r="G2175">
        <v>-2.2000000000000002</v>
      </c>
      <c r="H2175">
        <v>5.5</v>
      </c>
    </row>
    <row r="2176" spans="2:8" x14ac:dyDescent="0.25">
      <c r="B2176">
        <v>2000</v>
      </c>
      <c r="C2176">
        <v>12</v>
      </c>
      <c r="D2176">
        <v>245.3</v>
      </c>
      <c r="E2176">
        <v>774.1</v>
      </c>
      <c r="F2176">
        <v>-2.4</v>
      </c>
      <c r="G2176">
        <v>-1.4</v>
      </c>
      <c r="H2176">
        <v>2.8</v>
      </c>
    </row>
    <row r="2177" spans="2:8" x14ac:dyDescent="0.25">
      <c r="B2177">
        <v>2000</v>
      </c>
      <c r="C2177">
        <v>13</v>
      </c>
      <c r="D2177">
        <v>249.4</v>
      </c>
      <c r="E2177">
        <v>763.9</v>
      </c>
      <c r="F2177">
        <v>0.4</v>
      </c>
      <c r="G2177">
        <v>-0.6</v>
      </c>
      <c r="H2177">
        <v>0.8</v>
      </c>
    </row>
    <row r="2178" spans="2:8" x14ac:dyDescent="0.25">
      <c r="B2178">
        <v>2000</v>
      </c>
      <c r="C2178">
        <v>14</v>
      </c>
      <c r="D2178">
        <v>253.5</v>
      </c>
      <c r="E2178">
        <v>1007</v>
      </c>
      <c r="F2178">
        <v>1.3</v>
      </c>
      <c r="G2178">
        <v>-0.5</v>
      </c>
      <c r="H2178">
        <v>1.4</v>
      </c>
    </row>
    <row r="2179" spans="2:8" x14ac:dyDescent="0.25">
      <c r="B2179">
        <v>2000</v>
      </c>
      <c r="C2179">
        <v>15</v>
      </c>
      <c r="D2179">
        <v>257</v>
      </c>
      <c r="E2179">
        <v>1358</v>
      </c>
      <c r="F2179">
        <v>2.1</v>
      </c>
      <c r="G2179">
        <v>-0.2</v>
      </c>
      <c r="H2179">
        <v>2.1</v>
      </c>
    </row>
    <row r="2180" spans="2:8" x14ac:dyDescent="0.25">
      <c r="B2180">
        <v>2000</v>
      </c>
      <c r="C2180">
        <v>16</v>
      </c>
      <c r="D2180">
        <v>260.39999999999998</v>
      </c>
      <c r="E2180">
        <v>1650.6</v>
      </c>
      <c r="F2180">
        <v>2.8</v>
      </c>
      <c r="G2180">
        <v>1.1000000000000001</v>
      </c>
      <c r="H2180">
        <v>3</v>
      </c>
    </row>
    <row r="2181" spans="2:8" x14ac:dyDescent="0.25">
      <c r="B2181">
        <v>2000</v>
      </c>
      <c r="C2181">
        <v>17</v>
      </c>
      <c r="D2181">
        <v>263.39999999999998</v>
      </c>
      <c r="E2181">
        <v>1915.1</v>
      </c>
      <c r="F2181">
        <v>3.2</v>
      </c>
      <c r="G2181">
        <v>2.2000000000000002</v>
      </c>
      <c r="H2181">
        <v>3.9</v>
      </c>
    </row>
    <row r="2182" spans="2:8" x14ac:dyDescent="0.25">
      <c r="B2182">
        <v>2000</v>
      </c>
      <c r="C2182">
        <v>18</v>
      </c>
      <c r="D2182">
        <v>266.2</v>
      </c>
      <c r="E2182">
        <v>2044</v>
      </c>
      <c r="F2182">
        <v>3.1</v>
      </c>
      <c r="G2182">
        <v>3.2</v>
      </c>
      <c r="H2182">
        <v>4.4000000000000004</v>
      </c>
    </row>
    <row r="2183" spans="2:8" x14ac:dyDescent="0.25">
      <c r="B2183">
        <v>2000</v>
      </c>
      <c r="C2183">
        <v>19</v>
      </c>
      <c r="D2183">
        <v>268.8</v>
      </c>
      <c r="E2183">
        <v>2331</v>
      </c>
      <c r="F2183">
        <v>2.8</v>
      </c>
      <c r="G2183">
        <v>3.6</v>
      </c>
      <c r="H2183">
        <v>4.5999999999999996</v>
      </c>
    </row>
    <row r="2184" spans="2:8" x14ac:dyDescent="0.25">
      <c r="B2184">
        <v>2000</v>
      </c>
      <c r="C2184">
        <v>20</v>
      </c>
      <c r="D2184">
        <v>271.2</v>
      </c>
      <c r="E2184">
        <v>2712.1</v>
      </c>
      <c r="F2184">
        <v>2.4</v>
      </c>
      <c r="G2184">
        <v>3.4</v>
      </c>
      <c r="H2184">
        <v>4.2</v>
      </c>
    </row>
    <row r="2185" spans="2:8" x14ac:dyDescent="0.25">
      <c r="B2185">
        <v>2000</v>
      </c>
      <c r="C2185">
        <v>21</v>
      </c>
      <c r="D2185">
        <v>273.5</v>
      </c>
      <c r="E2185">
        <v>3163.9</v>
      </c>
      <c r="F2185">
        <v>1.9</v>
      </c>
      <c r="G2185">
        <v>3</v>
      </c>
      <c r="H2185">
        <v>3.5</v>
      </c>
    </row>
    <row r="2186" spans="2:8" x14ac:dyDescent="0.25">
      <c r="B2186">
        <v>2000</v>
      </c>
      <c r="C2186">
        <v>22</v>
      </c>
      <c r="D2186">
        <v>275.7</v>
      </c>
      <c r="E2186">
        <v>3664.5</v>
      </c>
      <c r="F2186">
        <v>1.4</v>
      </c>
      <c r="G2186">
        <v>2.4</v>
      </c>
      <c r="H2186">
        <v>2.8</v>
      </c>
    </row>
    <row r="2187" spans="2:8" x14ac:dyDescent="0.25">
      <c r="B2187">
        <v>2000</v>
      </c>
      <c r="C2187">
        <v>23</v>
      </c>
      <c r="D2187">
        <v>277.8</v>
      </c>
      <c r="E2187">
        <v>4293</v>
      </c>
      <c r="F2187">
        <v>0.8</v>
      </c>
      <c r="G2187">
        <v>1.9</v>
      </c>
      <c r="H2187">
        <v>2</v>
      </c>
    </row>
    <row r="2188" spans="2:8" x14ac:dyDescent="0.25">
      <c r="B2188">
        <v>2000</v>
      </c>
      <c r="C2188">
        <v>24</v>
      </c>
      <c r="D2188">
        <v>279.39999999999998</v>
      </c>
      <c r="E2188">
        <v>4978.8</v>
      </c>
      <c r="F2188">
        <v>0.1</v>
      </c>
      <c r="G2188">
        <v>1.4</v>
      </c>
      <c r="H2188">
        <v>1.4</v>
      </c>
    </row>
    <row r="2189" spans="2:8" x14ac:dyDescent="0.25">
      <c r="B2189">
        <v>2000</v>
      </c>
      <c r="C2189">
        <v>25</v>
      </c>
      <c r="D2189">
        <v>280.89999999999998</v>
      </c>
      <c r="E2189">
        <v>5920.6</v>
      </c>
      <c r="F2189">
        <v>-0.1</v>
      </c>
      <c r="G2189">
        <v>1.9</v>
      </c>
      <c r="H2189">
        <v>1.9</v>
      </c>
    </row>
    <row r="2190" spans="2:8" x14ac:dyDescent="0.25">
      <c r="B2190">
        <v>2000</v>
      </c>
      <c r="C2190">
        <v>26</v>
      </c>
      <c r="D2190">
        <v>282.10000000000002</v>
      </c>
      <c r="E2190">
        <v>7032.5</v>
      </c>
      <c r="F2190">
        <v>-0.4</v>
      </c>
      <c r="G2190">
        <v>2.4</v>
      </c>
      <c r="H2190">
        <v>2.5</v>
      </c>
    </row>
    <row r="2191" spans="2:8" x14ac:dyDescent="0.25">
      <c r="B2191">
        <v>2000</v>
      </c>
      <c r="C2191">
        <v>27</v>
      </c>
      <c r="D2191">
        <v>283.2</v>
      </c>
      <c r="E2191">
        <v>7829.6</v>
      </c>
      <c r="F2191">
        <v>-0.7</v>
      </c>
      <c r="G2191">
        <v>2.9</v>
      </c>
      <c r="H2191">
        <v>3</v>
      </c>
    </row>
    <row r="2192" spans="2:8" x14ac:dyDescent="0.25">
      <c r="B2192">
        <v>2000</v>
      </c>
      <c r="C2192">
        <v>28</v>
      </c>
      <c r="D2192">
        <v>284.3</v>
      </c>
      <c r="E2192">
        <v>8431.6</v>
      </c>
      <c r="F2192">
        <v>-1.1000000000000001</v>
      </c>
      <c r="G2192">
        <v>3.4</v>
      </c>
      <c r="H2192">
        <v>3.6</v>
      </c>
    </row>
    <row r="2193" spans="2:8" x14ac:dyDescent="0.25">
      <c r="B2193">
        <v>2000</v>
      </c>
      <c r="C2193">
        <v>29</v>
      </c>
      <c r="D2193">
        <v>285.3</v>
      </c>
      <c r="E2193">
        <v>9133.5</v>
      </c>
      <c r="F2193">
        <v>-1.2</v>
      </c>
      <c r="G2193">
        <v>3.7</v>
      </c>
      <c r="H2193">
        <v>3.9</v>
      </c>
    </row>
    <row r="2194" spans="2:8" x14ac:dyDescent="0.25">
      <c r="B2194">
        <v>2000</v>
      </c>
      <c r="C2194">
        <v>30</v>
      </c>
      <c r="D2194">
        <v>286.2</v>
      </c>
      <c r="E2194">
        <v>9850</v>
      </c>
      <c r="F2194">
        <v>-0.9</v>
      </c>
      <c r="G2194">
        <v>3.6</v>
      </c>
      <c r="H2194">
        <v>3.7</v>
      </c>
    </row>
    <row r="2195" spans="2:8" x14ac:dyDescent="0.25">
      <c r="B2195">
        <v>2000</v>
      </c>
      <c r="C2195">
        <v>31</v>
      </c>
      <c r="D2195">
        <v>287.2</v>
      </c>
      <c r="E2195">
        <v>10572.4</v>
      </c>
      <c r="F2195">
        <v>-0.6</v>
      </c>
      <c r="G2195">
        <v>3.4</v>
      </c>
      <c r="H2195">
        <v>3.5</v>
      </c>
    </row>
    <row r="2196" spans="2:8" x14ac:dyDescent="0.25">
      <c r="B2196">
        <v>2000</v>
      </c>
      <c r="C2196">
        <v>32</v>
      </c>
      <c r="D2196">
        <v>288</v>
      </c>
      <c r="E2196">
        <v>11321</v>
      </c>
      <c r="F2196">
        <v>-0.2</v>
      </c>
      <c r="G2196">
        <v>3.3</v>
      </c>
      <c r="H2196">
        <v>3.3</v>
      </c>
    </row>
    <row r="2197" spans="2:8" x14ac:dyDescent="0.25">
      <c r="B2197">
        <v>2000</v>
      </c>
      <c r="C2197">
        <v>33</v>
      </c>
      <c r="D2197">
        <v>288.89999999999998</v>
      </c>
      <c r="E2197">
        <v>12077.9</v>
      </c>
      <c r="F2197">
        <v>0.2</v>
      </c>
      <c r="G2197">
        <v>3.2</v>
      </c>
      <c r="H2197">
        <v>3.2</v>
      </c>
    </row>
    <row r="2198" spans="2:8" x14ac:dyDescent="0.25">
      <c r="B2198">
        <v>2000</v>
      </c>
      <c r="C2198">
        <v>34</v>
      </c>
      <c r="D2198">
        <v>289.5</v>
      </c>
      <c r="E2198">
        <v>12894.2</v>
      </c>
      <c r="F2198">
        <v>0.5</v>
      </c>
      <c r="G2198">
        <v>3.2</v>
      </c>
      <c r="H2198">
        <v>3.2</v>
      </c>
    </row>
    <row r="2199" spans="2:8" x14ac:dyDescent="0.25">
      <c r="B2199">
        <v>2000</v>
      </c>
      <c r="C2199">
        <v>35</v>
      </c>
      <c r="D2199">
        <v>290.3</v>
      </c>
      <c r="E2199">
        <v>13478.2</v>
      </c>
      <c r="F2199">
        <v>0.7</v>
      </c>
      <c r="G2199">
        <v>3.4</v>
      </c>
      <c r="H2199">
        <v>3.5</v>
      </c>
    </row>
    <row r="2200" spans="2:8" x14ac:dyDescent="0.25">
      <c r="B2200">
        <v>2000</v>
      </c>
      <c r="C2200">
        <v>36</v>
      </c>
      <c r="D2200">
        <v>290.89999999999998</v>
      </c>
      <c r="E2200">
        <v>13874.6</v>
      </c>
      <c r="F2200">
        <v>0.8</v>
      </c>
      <c r="G2200">
        <v>3.9</v>
      </c>
      <c r="H2200">
        <v>4</v>
      </c>
    </row>
    <row r="2201" spans="2:8" x14ac:dyDescent="0.25">
      <c r="B2201">
        <v>2000</v>
      </c>
      <c r="C2201">
        <v>37</v>
      </c>
      <c r="D2201">
        <v>291.7</v>
      </c>
      <c r="E2201">
        <v>14323</v>
      </c>
      <c r="F2201">
        <v>0.9</v>
      </c>
      <c r="G2201">
        <v>4.4000000000000004</v>
      </c>
      <c r="H2201">
        <v>4.5</v>
      </c>
    </row>
    <row r="2202" spans="2:8" x14ac:dyDescent="0.25">
      <c r="B2202">
        <v>2000</v>
      </c>
      <c r="C2202">
        <v>38</v>
      </c>
      <c r="D2202">
        <v>292</v>
      </c>
      <c r="E2202">
        <v>14773.5</v>
      </c>
      <c r="F2202">
        <v>1</v>
      </c>
      <c r="G2202">
        <v>4.8</v>
      </c>
      <c r="H2202">
        <v>4.9000000000000004</v>
      </c>
    </row>
    <row r="2203" spans="2:8" x14ac:dyDescent="0.25">
      <c r="B2203">
        <v>2000</v>
      </c>
      <c r="C2203">
        <v>39</v>
      </c>
      <c r="D2203">
        <v>292.8</v>
      </c>
      <c r="E2203">
        <v>15215</v>
      </c>
      <c r="F2203">
        <v>1.1000000000000001</v>
      </c>
      <c r="G2203">
        <v>4.8</v>
      </c>
      <c r="H2203">
        <v>5</v>
      </c>
    </row>
    <row r="2204" spans="2:8" x14ac:dyDescent="0.25">
      <c r="B2204">
        <v>2000</v>
      </c>
      <c r="C2204">
        <v>40</v>
      </c>
      <c r="D2204">
        <v>293.39999999999998</v>
      </c>
      <c r="E2204">
        <v>15572.3</v>
      </c>
      <c r="F2204">
        <v>1.2</v>
      </c>
      <c r="G2204">
        <v>4.8</v>
      </c>
      <c r="H2204">
        <v>5</v>
      </c>
    </row>
    <row r="2205" spans="2:8" x14ac:dyDescent="0.25">
      <c r="B2205">
        <v>2000</v>
      </c>
      <c r="C2205">
        <v>41</v>
      </c>
      <c r="D2205">
        <v>294.2</v>
      </c>
      <c r="E2205">
        <v>15884.5</v>
      </c>
      <c r="F2205">
        <v>1.2</v>
      </c>
      <c r="G2205">
        <v>4.8</v>
      </c>
      <c r="H2205">
        <v>4.9000000000000004</v>
      </c>
    </row>
    <row r="2206" spans="2:8" x14ac:dyDescent="0.25">
      <c r="B2206">
        <v>2000</v>
      </c>
      <c r="C2206">
        <v>42</v>
      </c>
      <c r="D2206">
        <v>295.10000000000002</v>
      </c>
      <c r="E2206">
        <v>16080.9</v>
      </c>
      <c r="F2206">
        <v>1.3</v>
      </c>
      <c r="G2206">
        <v>4.7</v>
      </c>
      <c r="H2206">
        <v>4.9000000000000004</v>
      </c>
    </row>
    <row r="2207" spans="2:8" x14ac:dyDescent="0.25">
      <c r="B2207">
        <v>2000</v>
      </c>
      <c r="C2207">
        <v>43</v>
      </c>
      <c r="D2207">
        <v>295.89999999999998</v>
      </c>
      <c r="E2207">
        <v>16190.4</v>
      </c>
      <c r="F2207">
        <v>1.3</v>
      </c>
      <c r="G2207">
        <v>4.7</v>
      </c>
      <c r="H2207">
        <v>4.9000000000000004</v>
      </c>
    </row>
    <row r="2208" spans="2:8" x14ac:dyDescent="0.25">
      <c r="B2208">
        <v>2000</v>
      </c>
      <c r="C2208">
        <v>44</v>
      </c>
      <c r="D2208">
        <v>296.7</v>
      </c>
      <c r="E2208">
        <v>16199.2</v>
      </c>
      <c r="F2208">
        <v>1.3</v>
      </c>
      <c r="G2208">
        <v>4.5999999999999996</v>
      </c>
      <c r="H2208">
        <v>4.8</v>
      </c>
    </row>
    <row r="2209" spans="2:8" x14ac:dyDescent="0.25">
      <c r="B2209">
        <v>2000</v>
      </c>
      <c r="C2209">
        <v>45</v>
      </c>
      <c r="D2209">
        <v>297.5</v>
      </c>
      <c r="E2209">
        <v>16269.9</v>
      </c>
      <c r="F2209">
        <v>1.3</v>
      </c>
      <c r="G2209">
        <v>4.5999999999999996</v>
      </c>
      <c r="H2209">
        <v>4.8</v>
      </c>
    </row>
    <row r="2210" spans="2:8" x14ac:dyDescent="0.25">
      <c r="B2210">
        <v>2000</v>
      </c>
      <c r="C2210">
        <v>46</v>
      </c>
      <c r="D2210">
        <v>298.2</v>
      </c>
      <c r="E2210">
        <v>16341.6</v>
      </c>
      <c r="F2210">
        <v>1.4</v>
      </c>
      <c r="G2210">
        <v>4.5</v>
      </c>
      <c r="H2210">
        <v>4.7</v>
      </c>
    </row>
    <row r="2211" spans="2:8" x14ac:dyDescent="0.25">
      <c r="B2211">
        <v>2000</v>
      </c>
      <c r="C2211">
        <v>47</v>
      </c>
      <c r="D2211">
        <v>298.8</v>
      </c>
      <c r="E2211">
        <v>16408.099999999999</v>
      </c>
      <c r="F2211">
        <v>1.4</v>
      </c>
      <c r="G2211">
        <v>4.5</v>
      </c>
      <c r="H2211">
        <v>4.7</v>
      </c>
    </row>
    <row r="2212" spans="2:8" x14ac:dyDescent="0.25">
      <c r="B2212">
        <v>2000</v>
      </c>
      <c r="C2212">
        <v>48</v>
      </c>
      <c r="D2212">
        <v>299.2</v>
      </c>
      <c r="E2212">
        <v>16465.900000000001</v>
      </c>
      <c r="F2212">
        <v>1.4</v>
      </c>
      <c r="G2212">
        <v>4.4000000000000004</v>
      </c>
      <c r="H2212">
        <v>4.7</v>
      </c>
    </row>
    <row r="2213" spans="2:8" x14ac:dyDescent="0.25">
      <c r="B2213">
        <v>2000</v>
      </c>
      <c r="C2213">
        <v>49</v>
      </c>
      <c r="D2213">
        <v>299.60000000000002</v>
      </c>
      <c r="E2213">
        <v>16508.900000000001</v>
      </c>
      <c r="F2213">
        <v>1.4</v>
      </c>
      <c r="G2213">
        <v>4.4000000000000004</v>
      </c>
      <c r="H2213">
        <v>4.5999999999999996</v>
      </c>
    </row>
    <row r="2214" spans="2:8" x14ac:dyDescent="0.25">
      <c r="B2214">
        <v>2000</v>
      </c>
      <c r="C2214">
        <v>50</v>
      </c>
      <c r="D2214">
        <v>299.89999999999998</v>
      </c>
      <c r="E2214">
        <v>16540.2</v>
      </c>
      <c r="F2214">
        <v>1.4</v>
      </c>
      <c r="G2214">
        <v>4.4000000000000004</v>
      </c>
      <c r="H2214">
        <v>4.5999999999999996</v>
      </c>
    </row>
    <row r="2215" spans="2:8" x14ac:dyDescent="0.25">
      <c r="B2215" t="s">
        <v>0</v>
      </c>
      <c r="C2215" t="s">
        <v>1</v>
      </c>
      <c r="D2215">
        <v>3</v>
      </c>
      <c r="E2215">
        <v>7</v>
      </c>
      <c r="F2215">
        <v>2021</v>
      </c>
    </row>
    <row r="2216" spans="2:8" x14ac:dyDescent="0.25">
      <c r="B2216" t="s">
        <v>2</v>
      </c>
    </row>
    <row r="2217" spans="2:8" x14ac:dyDescent="0.25">
      <c r="B2217">
        <v>0</v>
      </c>
      <c r="C2217">
        <v>6</v>
      </c>
      <c r="D2217">
        <v>42</v>
      </c>
    </row>
    <row r="2218" spans="2:8" x14ac:dyDescent="0.25">
      <c r="B2218" t="s">
        <v>1</v>
      </c>
      <c r="C2218" t="s">
        <v>3</v>
      </c>
      <c r="D2218" t="s">
        <v>4</v>
      </c>
      <c r="E2218" t="s">
        <v>5</v>
      </c>
    </row>
    <row r="2219" spans="2:8" x14ac:dyDescent="0.25">
      <c r="B2219">
        <v>2000</v>
      </c>
      <c r="C2219">
        <v>1</v>
      </c>
      <c r="D2219">
        <v>220.3</v>
      </c>
      <c r="E2219">
        <v>9.1999999999999993</v>
      </c>
      <c r="F2219">
        <v>14.1</v>
      </c>
      <c r="G2219">
        <v>5.5</v>
      </c>
      <c r="H2219">
        <v>15.1</v>
      </c>
    </row>
    <row r="2220" spans="2:8" x14ac:dyDescent="0.25">
      <c r="B2220">
        <v>2000</v>
      </c>
      <c r="C2220">
        <v>2</v>
      </c>
      <c r="D2220">
        <v>203.9</v>
      </c>
      <c r="E2220">
        <v>3.3</v>
      </c>
      <c r="F2220">
        <v>7.6</v>
      </c>
      <c r="G2220">
        <v>1.5</v>
      </c>
      <c r="H2220">
        <v>7.8</v>
      </c>
    </row>
    <row r="2221" spans="2:8" x14ac:dyDescent="0.25">
      <c r="B2221">
        <v>2000</v>
      </c>
      <c r="C2221">
        <v>3</v>
      </c>
      <c r="D2221">
        <v>196.1</v>
      </c>
      <c r="E2221">
        <v>3.9</v>
      </c>
      <c r="F2221">
        <v>-2.9</v>
      </c>
      <c r="G2221">
        <v>-0.7</v>
      </c>
      <c r="H2221">
        <v>3</v>
      </c>
    </row>
    <row r="2222" spans="2:8" x14ac:dyDescent="0.25">
      <c r="B2222">
        <v>2000</v>
      </c>
      <c r="C2222">
        <v>4</v>
      </c>
      <c r="D2222">
        <v>199.6</v>
      </c>
      <c r="E2222">
        <v>10</v>
      </c>
      <c r="F2222">
        <v>4.4000000000000004</v>
      </c>
      <c r="G2222">
        <v>2.7</v>
      </c>
      <c r="H2222">
        <v>5.2</v>
      </c>
    </row>
    <row r="2223" spans="2:8" x14ac:dyDescent="0.25">
      <c r="B2223">
        <v>2000</v>
      </c>
      <c r="C2223">
        <v>5</v>
      </c>
      <c r="D2223">
        <v>207.2</v>
      </c>
      <c r="E2223">
        <v>22.8</v>
      </c>
      <c r="F2223">
        <v>10.9</v>
      </c>
      <c r="G2223">
        <v>5.3</v>
      </c>
      <c r="H2223">
        <v>12.2</v>
      </c>
    </row>
    <row r="2224" spans="2:8" x14ac:dyDescent="0.25">
      <c r="B2224">
        <v>2000</v>
      </c>
      <c r="C2224">
        <v>6</v>
      </c>
      <c r="D2224">
        <v>211.9</v>
      </c>
      <c r="E2224">
        <v>48.7</v>
      </c>
      <c r="F2224">
        <v>6.8</v>
      </c>
      <c r="G2224">
        <v>2.9</v>
      </c>
      <c r="H2224">
        <v>7.4</v>
      </c>
    </row>
    <row r="2225" spans="2:8" x14ac:dyDescent="0.25">
      <c r="B2225">
        <v>2000</v>
      </c>
      <c r="C2225">
        <v>7</v>
      </c>
      <c r="D2225">
        <v>220.3</v>
      </c>
      <c r="E2225">
        <v>109.4</v>
      </c>
      <c r="F2225">
        <v>2.5</v>
      </c>
      <c r="G2225">
        <v>0.9</v>
      </c>
      <c r="H2225">
        <v>2.7</v>
      </c>
    </row>
    <row r="2226" spans="2:8" x14ac:dyDescent="0.25">
      <c r="B2226">
        <v>2000</v>
      </c>
      <c r="C2226">
        <v>8</v>
      </c>
      <c r="D2226">
        <v>225.9</v>
      </c>
      <c r="E2226">
        <v>171.3</v>
      </c>
      <c r="F2226">
        <v>-2.7</v>
      </c>
      <c r="G2226">
        <v>-0.9</v>
      </c>
      <c r="H2226">
        <v>2.9</v>
      </c>
    </row>
    <row r="2227" spans="2:8" x14ac:dyDescent="0.25">
      <c r="B2227">
        <v>2000</v>
      </c>
      <c r="C2227">
        <v>9</v>
      </c>
      <c r="D2227">
        <v>231.5</v>
      </c>
      <c r="E2227">
        <v>236</v>
      </c>
      <c r="F2227">
        <v>-6.4</v>
      </c>
      <c r="G2227">
        <v>-2</v>
      </c>
      <c r="H2227">
        <v>6.7</v>
      </c>
    </row>
    <row r="2228" spans="2:8" x14ac:dyDescent="0.25">
      <c r="B2228">
        <v>2000</v>
      </c>
      <c r="C2228">
        <v>10</v>
      </c>
      <c r="D2228">
        <v>236.4</v>
      </c>
      <c r="E2228">
        <v>301.89999999999998</v>
      </c>
      <c r="F2228">
        <v>-7.2</v>
      </c>
      <c r="G2228">
        <v>-1.1000000000000001</v>
      </c>
      <c r="H2228">
        <v>7.2</v>
      </c>
    </row>
    <row r="2229" spans="2:8" x14ac:dyDescent="0.25">
      <c r="B2229">
        <v>2000</v>
      </c>
      <c r="C2229">
        <v>11</v>
      </c>
      <c r="D2229">
        <v>240.7</v>
      </c>
      <c r="E2229">
        <v>369.7</v>
      </c>
      <c r="F2229">
        <v>-7.8</v>
      </c>
      <c r="G2229">
        <v>-0.2</v>
      </c>
      <c r="H2229">
        <v>7.8</v>
      </c>
    </row>
    <row r="2230" spans="2:8" x14ac:dyDescent="0.25">
      <c r="B2230">
        <v>2000</v>
      </c>
      <c r="C2230">
        <v>12</v>
      </c>
      <c r="D2230">
        <v>245.2</v>
      </c>
      <c r="E2230">
        <v>602.29999999999995</v>
      </c>
      <c r="F2230">
        <v>-4.3</v>
      </c>
      <c r="G2230">
        <v>-0.9</v>
      </c>
      <c r="H2230">
        <v>4.4000000000000004</v>
      </c>
    </row>
    <row r="2231" spans="2:8" x14ac:dyDescent="0.25">
      <c r="B2231">
        <v>2000</v>
      </c>
      <c r="C2231">
        <v>13</v>
      </c>
      <c r="D2231">
        <v>249</v>
      </c>
      <c r="E2231">
        <v>931.6</v>
      </c>
      <c r="F2231">
        <v>-0.7</v>
      </c>
      <c r="G2231">
        <v>-1.7</v>
      </c>
      <c r="H2231">
        <v>1.8</v>
      </c>
    </row>
    <row r="2232" spans="2:8" x14ac:dyDescent="0.25">
      <c r="B2232">
        <v>2000</v>
      </c>
      <c r="C2232">
        <v>14</v>
      </c>
      <c r="D2232">
        <v>252.7</v>
      </c>
      <c r="E2232">
        <v>1242.3</v>
      </c>
      <c r="F2232">
        <v>0.2</v>
      </c>
      <c r="G2232">
        <v>-2.1</v>
      </c>
      <c r="H2232">
        <v>2.1</v>
      </c>
    </row>
    <row r="2233" spans="2:8" x14ac:dyDescent="0.25">
      <c r="B2233">
        <v>2000</v>
      </c>
      <c r="C2233">
        <v>15</v>
      </c>
      <c r="D2233">
        <v>256.60000000000002</v>
      </c>
      <c r="E2233">
        <v>1559.7</v>
      </c>
      <c r="F2233">
        <v>1</v>
      </c>
      <c r="G2233">
        <v>-2.2000000000000002</v>
      </c>
      <c r="H2233">
        <v>2.4</v>
      </c>
    </row>
    <row r="2234" spans="2:8" x14ac:dyDescent="0.25">
      <c r="B2234">
        <v>2000</v>
      </c>
      <c r="C2234">
        <v>16</v>
      </c>
      <c r="D2234">
        <v>260.10000000000002</v>
      </c>
      <c r="E2234">
        <v>1857.8</v>
      </c>
      <c r="F2234">
        <v>1.2</v>
      </c>
      <c r="G2234">
        <v>-0.8</v>
      </c>
      <c r="H2234">
        <v>1.4</v>
      </c>
    </row>
    <row r="2235" spans="2:8" x14ac:dyDescent="0.25">
      <c r="B2235">
        <v>2000</v>
      </c>
      <c r="C2235">
        <v>17</v>
      </c>
      <c r="D2235">
        <v>263.7</v>
      </c>
      <c r="E2235">
        <v>2081.6</v>
      </c>
      <c r="F2235">
        <v>1.5</v>
      </c>
      <c r="G2235">
        <v>0.3</v>
      </c>
      <c r="H2235">
        <v>1.5</v>
      </c>
    </row>
    <row r="2236" spans="2:8" x14ac:dyDescent="0.25">
      <c r="B2236">
        <v>2000</v>
      </c>
      <c r="C2236">
        <v>18</v>
      </c>
      <c r="D2236">
        <v>266.5</v>
      </c>
      <c r="E2236">
        <v>2033.4</v>
      </c>
      <c r="F2236">
        <v>2.1</v>
      </c>
      <c r="G2236">
        <v>1</v>
      </c>
      <c r="H2236">
        <v>2.2999999999999998</v>
      </c>
    </row>
    <row r="2237" spans="2:8" x14ac:dyDescent="0.25">
      <c r="B2237">
        <v>2000</v>
      </c>
      <c r="C2237">
        <v>19</v>
      </c>
      <c r="D2237">
        <v>269</v>
      </c>
      <c r="E2237">
        <v>2133.4</v>
      </c>
      <c r="F2237">
        <v>2.2000000000000002</v>
      </c>
      <c r="G2237">
        <v>1.4</v>
      </c>
      <c r="H2237">
        <v>2.6</v>
      </c>
    </row>
    <row r="2238" spans="2:8" x14ac:dyDescent="0.25">
      <c r="B2238">
        <v>2000</v>
      </c>
      <c r="C2238">
        <v>20</v>
      </c>
      <c r="D2238">
        <v>271.3</v>
      </c>
      <c r="E2238">
        <v>2272.5</v>
      </c>
      <c r="F2238">
        <v>2.1</v>
      </c>
      <c r="G2238">
        <v>1.7</v>
      </c>
      <c r="H2238">
        <v>2.7</v>
      </c>
    </row>
    <row r="2239" spans="2:8" x14ac:dyDescent="0.25">
      <c r="B2239">
        <v>2000</v>
      </c>
      <c r="C2239">
        <v>21</v>
      </c>
      <c r="D2239">
        <v>273.3</v>
      </c>
      <c r="E2239">
        <v>2682.5</v>
      </c>
      <c r="F2239">
        <v>1.6</v>
      </c>
      <c r="G2239">
        <v>1.7</v>
      </c>
      <c r="H2239">
        <v>2.2999999999999998</v>
      </c>
    </row>
    <row r="2240" spans="2:8" x14ac:dyDescent="0.25">
      <c r="B2240">
        <v>2000</v>
      </c>
      <c r="C2240">
        <v>22</v>
      </c>
      <c r="D2240">
        <v>275.39999999999998</v>
      </c>
      <c r="E2240">
        <v>3271.9</v>
      </c>
      <c r="F2240">
        <v>1</v>
      </c>
      <c r="G2240">
        <v>1.5</v>
      </c>
      <c r="H2240">
        <v>1.8</v>
      </c>
    </row>
    <row r="2241" spans="2:8" x14ac:dyDescent="0.25">
      <c r="B2241">
        <v>2000</v>
      </c>
      <c r="C2241">
        <v>23</v>
      </c>
      <c r="D2241">
        <v>277.39999999999998</v>
      </c>
      <c r="E2241">
        <v>3909.4</v>
      </c>
      <c r="F2241">
        <v>0.4</v>
      </c>
      <c r="G2241">
        <v>1.3</v>
      </c>
      <c r="H2241">
        <v>1.4</v>
      </c>
    </row>
    <row r="2242" spans="2:8" x14ac:dyDescent="0.25">
      <c r="B2242">
        <v>2000</v>
      </c>
      <c r="C2242">
        <v>24</v>
      </c>
      <c r="D2242">
        <v>279.2</v>
      </c>
      <c r="E2242">
        <v>4594.5</v>
      </c>
      <c r="F2242">
        <v>-0.1</v>
      </c>
      <c r="G2242">
        <v>1.1000000000000001</v>
      </c>
      <c r="H2242">
        <v>1.1000000000000001</v>
      </c>
    </row>
    <row r="2243" spans="2:8" x14ac:dyDescent="0.25">
      <c r="B2243">
        <v>2000</v>
      </c>
      <c r="C2243">
        <v>25</v>
      </c>
      <c r="D2243">
        <v>280.8</v>
      </c>
      <c r="E2243">
        <v>5521.3</v>
      </c>
      <c r="F2243">
        <v>-0.4</v>
      </c>
      <c r="G2243">
        <v>1.4</v>
      </c>
      <c r="H2243">
        <v>1.5</v>
      </c>
    </row>
    <row r="2244" spans="2:8" x14ac:dyDescent="0.25">
      <c r="B2244">
        <v>2000</v>
      </c>
      <c r="C2244">
        <v>26</v>
      </c>
      <c r="D2244">
        <v>281.89999999999998</v>
      </c>
      <c r="E2244">
        <v>6611.9</v>
      </c>
      <c r="F2244">
        <v>-0.7</v>
      </c>
      <c r="G2244">
        <v>1.7</v>
      </c>
      <c r="H2244">
        <v>1.9</v>
      </c>
    </row>
    <row r="2245" spans="2:8" x14ac:dyDescent="0.25">
      <c r="B2245">
        <v>2000</v>
      </c>
      <c r="C2245">
        <v>27</v>
      </c>
      <c r="D2245">
        <v>283</v>
      </c>
      <c r="E2245">
        <v>7186</v>
      </c>
      <c r="F2245">
        <v>-1.3</v>
      </c>
      <c r="G2245">
        <v>2.1</v>
      </c>
      <c r="H2245">
        <v>2.5</v>
      </c>
    </row>
    <row r="2246" spans="2:8" x14ac:dyDescent="0.25">
      <c r="B2246">
        <v>2000</v>
      </c>
      <c r="C2246">
        <v>28</v>
      </c>
      <c r="D2246">
        <v>284.3</v>
      </c>
      <c r="E2246">
        <v>7430.5</v>
      </c>
      <c r="F2246">
        <v>-1.9</v>
      </c>
      <c r="G2246">
        <v>2.5</v>
      </c>
      <c r="H2246">
        <v>3.2</v>
      </c>
    </row>
    <row r="2247" spans="2:8" x14ac:dyDescent="0.25">
      <c r="B2247">
        <v>2000</v>
      </c>
      <c r="C2247">
        <v>29</v>
      </c>
      <c r="D2247">
        <v>285.39999999999998</v>
      </c>
      <c r="E2247">
        <v>7870.7</v>
      </c>
      <c r="F2247">
        <v>-2</v>
      </c>
      <c r="G2247">
        <v>2.8</v>
      </c>
      <c r="H2247">
        <v>3.4</v>
      </c>
    </row>
    <row r="2248" spans="2:8" x14ac:dyDescent="0.25">
      <c r="B2248">
        <v>2000</v>
      </c>
      <c r="C2248">
        <v>30</v>
      </c>
      <c r="D2248">
        <v>286.5</v>
      </c>
      <c r="E2248">
        <v>8340.5</v>
      </c>
      <c r="F2248">
        <v>-1.5</v>
      </c>
      <c r="G2248">
        <v>2.8</v>
      </c>
      <c r="H2248">
        <v>3.2</v>
      </c>
    </row>
    <row r="2249" spans="2:8" x14ac:dyDescent="0.25">
      <c r="B2249">
        <v>2000</v>
      </c>
      <c r="C2249">
        <v>31</v>
      </c>
      <c r="D2249">
        <v>287.5</v>
      </c>
      <c r="E2249">
        <v>8751</v>
      </c>
      <c r="F2249">
        <v>-1.1000000000000001</v>
      </c>
      <c r="G2249">
        <v>2.9</v>
      </c>
      <c r="H2249">
        <v>3.1</v>
      </c>
    </row>
    <row r="2250" spans="2:8" x14ac:dyDescent="0.25">
      <c r="B2250">
        <v>2000</v>
      </c>
      <c r="C2250">
        <v>32</v>
      </c>
      <c r="D2250">
        <v>288.3</v>
      </c>
      <c r="E2250">
        <v>9617.6</v>
      </c>
      <c r="F2250">
        <v>-0.7</v>
      </c>
      <c r="G2250">
        <v>3.1</v>
      </c>
      <c r="H2250">
        <v>3.1</v>
      </c>
    </row>
    <row r="2251" spans="2:8" x14ac:dyDescent="0.25">
      <c r="B2251">
        <v>2000</v>
      </c>
      <c r="C2251">
        <v>33</v>
      </c>
      <c r="D2251">
        <v>289.10000000000002</v>
      </c>
      <c r="E2251">
        <v>10673.5</v>
      </c>
      <c r="F2251">
        <v>-0.4</v>
      </c>
      <c r="G2251">
        <v>3.3</v>
      </c>
      <c r="H2251">
        <v>3.3</v>
      </c>
    </row>
    <row r="2252" spans="2:8" x14ac:dyDescent="0.25">
      <c r="B2252">
        <v>2000</v>
      </c>
      <c r="C2252">
        <v>34</v>
      </c>
      <c r="D2252">
        <v>289.60000000000002</v>
      </c>
      <c r="E2252">
        <v>11991.7</v>
      </c>
      <c r="F2252">
        <v>0</v>
      </c>
      <c r="G2252">
        <v>3.4</v>
      </c>
      <c r="H2252">
        <v>3.4</v>
      </c>
    </row>
    <row r="2253" spans="2:8" x14ac:dyDescent="0.25">
      <c r="B2253">
        <v>2000</v>
      </c>
      <c r="C2253">
        <v>35</v>
      </c>
      <c r="D2253">
        <v>290.2</v>
      </c>
      <c r="E2253">
        <v>12784.7</v>
      </c>
      <c r="F2253">
        <v>0</v>
      </c>
      <c r="G2253">
        <v>3.9</v>
      </c>
      <c r="H2253">
        <v>3.9</v>
      </c>
    </row>
    <row r="2254" spans="2:8" x14ac:dyDescent="0.25">
      <c r="B2254">
        <v>2000</v>
      </c>
      <c r="C2254">
        <v>36</v>
      </c>
      <c r="D2254">
        <v>290.89999999999998</v>
      </c>
      <c r="E2254">
        <v>13347.3</v>
      </c>
      <c r="F2254">
        <v>0</v>
      </c>
      <c r="G2254">
        <v>4.3</v>
      </c>
      <c r="H2254">
        <v>4.3</v>
      </c>
    </row>
    <row r="2255" spans="2:8" x14ac:dyDescent="0.25">
      <c r="B2255">
        <v>2000</v>
      </c>
      <c r="C2255">
        <v>37</v>
      </c>
      <c r="D2255">
        <v>291.5</v>
      </c>
      <c r="E2255">
        <v>13918.1</v>
      </c>
      <c r="F2255">
        <v>0</v>
      </c>
      <c r="G2255">
        <v>4.8</v>
      </c>
      <c r="H2255">
        <v>4.8</v>
      </c>
    </row>
    <row r="2256" spans="2:8" x14ac:dyDescent="0.25">
      <c r="B2256">
        <v>2000</v>
      </c>
      <c r="C2256">
        <v>38</v>
      </c>
      <c r="D2256">
        <v>291.89999999999998</v>
      </c>
      <c r="E2256">
        <v>14454.5</v>
      </c>
      <c r="F2256">
        <v>-0.1</v>
      </c>
      <c r="G2256">
        <v>5.3</v>
      </c>
      <c r="H2256">
        <v>5.3</v>
      </c>
    </row>
    <row r="2257" spans="2:8" x14ac:dyDescent="0.25">
      <c r="B2257">
        <v>2000</v>
      </c>
      <c r="C2257">
        <v>39</v>
      </c>
      <c r="D2257">
        <v>292.7</v>
      </c>
      <c r="E2257">
        <v>14929</v>
      </c>
      <c r="F2257">
        <v>-0.2</v>
      </c>
      <c r="G2257">
        <v>5.9</v>
      </c>
      <c r="H2257">
        <v>5.9</v>
      </c>
    </row>
    <row r="2258" spans="2:8" x14ac:dyDescent="0.25">
      <c r="B2258">
        <v>2000</v>
      </c>
      <c r="C2258">
        <v>40</v>
      </c>
      <c r="D2258">
        <v>293.3</v>
      </c>
      <c r="E2258">
        <v>15293.6</v>
      </c>
      <c r="F2258">
        <v>-0.3</v>
      </c>
      <c r="G2258">
        <v>6.2</v>
      </c>
      <c r="H2258">
        <v>6.2</v>
      </c>
    </row>
    <row r="2259" spans="2:8" x14ac:dyDescent="0.25">
      <c r="B2259">
        <v>2000</v>
      </c>
      <c r="C2259">
        <v>41</v>
      </c>
      <c r="D2259">
        <v>294.2</v>
      </c>
      <c r="E2259">
        <v>15560.8</v>
      </c>
      <c r="F2259">
        <v>-0.3</v>
      </c>
      <c r="G2259">
        <v>6.4</v>
      </c>
      <c r="H2259">
        <v>6.4</v>
      </c>
    </row>
    <row r="2260" spans="2:8" x14ac:dyDescent="0.25">
      <c r="B2260">
        <v>2000</v>
      </c>
      <c r="C2260">
        <v>42</v>
      </c>
      <c r="D2260">
        <v>295.10000000000002</v>
      </c>
      <c r="E2260">
        <v>15759.2</v>
      </c>
      <c r="F2260">
        <v>-0.3</v>
      </c>
      <c r="G2260">
        <v>6.5</v>
      </c>
      <c r="H2260">
        <v>6.5</v>
      </c>
    </row>
    <row r="2261" spans="2:8" x14ac:dyDescent="0.25">
      <c r="B2261">
        <v>2000</v>
      </c>
      <c r="C2261">
        <v>43</v>
      </c>
      <c r="D2261">
        <v>296</v>
      </c>
      <c r="E2261">
        <v>15898.3</v>
      </c>
      <c r="F2261">
        <v>-0.2</v>
      </c>
      <c r="G2261">
        <v>6.5</v>
      </c>
      <c r="H2261">
        <v>6.5</v>
      </c>
    </row>
    <row r="2262" spans="2:8" x14ac:dyDescent="0.25">
      <c r="B2262">
        <v>2000</v>
      </c>
      <c r="C2262">
        <v>44</v>
      </c>
      <c r="D2262">
        <v>296.8</v>
      </c>
      <c r="E2262">
        <v>15975.8</v>
      </c>
      <c r="F2262">
        <v>-0.2</v>
      </c>
      <c r="G2262">
        <v>6.5</v>
      </c>
      <c r="H2262">
        <v>6.5</v>
      </c>
    </row>
    <row r="2263" spans="2:8" x14ac:dyDescent="0.25">
      <c r="B2263">
        <v>2000</v>
      </c>
      <c r="C2263">
        <v>45</v>
      </c>
      <c r="D2263">
        <v>297.60000000000002</v>
      </c>
      <c r="E2263">
        <v>16084.8</v>
      </c>
      <c r="F2263">
        <v>-0.2</v>
      </c>
      <c r="G2263">
        <v>6.4</v>
      </c>
      <c r="H2263">
        <v>6.4</v>
      </c>
    </row>
    <row r="2264" spans="2:8" x14ac:dyDescent="0.25">
      <c r="B2264">
        <v>2000</v>
      </c>
      <c r="C2264">
        <v>46</v>
      </c>
      <c r="D2264">
        <v>298.3</v>
      </c>
      <c r="E2264">
        <v>16186.8</v>
      </c>
      <c r="F2264">
        <v>-0.1</v>
      </c>
      <c r="G2264">
        <v>6.3</v>
      </c>
      <c r="H2264">
        <v>6.3</v>
      </c>
    </row>
    <row r="2265" spans="2:8" x14ac:dyDescent="0.25">
      <c r="B2265">
        <v>2000</v>
      </c>
      <c r="C2265">
        <v>47</v>
      </c>
      <c r="D2265">
        <v>298.89999999999998</v>
      </c>
      <c r="E2265">
        <v>16277.2</v>
      </c>
      <c r="F2265">
        <v>-0.1</v>
      </c>
      <c r="G2265">
        <v>6.3</v>
      </c>
      <c r="H2265">
        <v>6.3</v>
      </c>
    </row>
    <row r="2266" spans="2:8" x14ac:dyDescent="0.25">
      <c r="B2266">
        <v>2000</v>
      </c>
      <c r="C2266">
        <v>48</v>
      </c>
      <c r="D2266">
        <v>299.3</v>
      </c>
      <c r="E2266">
        <v>16350.9</v>
      </c>
      <c r="F2266">
        <v>-0.1</v>
      </c>
      <c r="G2266">
        <v>6.2</v>
      </c>
      <c r="H2266">
        <v>6.2</v>
      </c>
    </row>
    <row r="2267" spans="2:8" x14ac:dyDescent="0.25">
      <c r="B2267">
        <v>2000</v>
      </c>
      <c r="C2267">
        <v>49</v>
      </c>
      <c r="D2267">
        <v>299.7</v>
      </c>
      <c r="E2267">
        <v>16405.2</v>
      </c>
      <c r="F2267">
        <v>-0.1</v>
      </c>
      <c r="G2267">
        <v>6.2</v>
      </c>
      <c r="H2267">
        <v>6.2</v>
      </c>
    </row>
    <row r="2268" spans="2:8" x14ac:dyDescent="0.25">
      <c r="B2268">
        <v>2000</v>
      </c>
      <c r="C2268">
        <v>50</v>
      </c>
      <c r="D2268">
        <v>300</v>
      </c>
      <c r="E2268">
        <v>16443.3</v>
      </c>
      <c r="F2268">
        <v>-0.1</v>
      </c>
      <c r="G2268">
        <v>6.2</v>
      </c>
      <c r="H2268">
        <v>6.2</v>
      </c>
    </row>
    <row r="2269" spans="2:8" x14ac:dyDescent="0.25">
      <c r="B2269" t="s">
        <v>0</v>
      </c>
      <c r="C2269" t="s">
        <v>1</v>
      </c>
      <c r="D2269">
        <v>3</v>
      </c>
      <c r="E2269">
        <v>7</v>
      </c>
      <c r="F2269">
        <v>2021</v>
      </c>
    </row>
    <row r="2270" spans="2:8" x14ac:dyDescent="0.25">
      <c r="B2270" t="s">
        <v>2</v>
      </c>
    </row>
    <row r="2271" spans="2:8" x14ac:dyDescent="0.25">
      <c r="B2271">
        <v>0</v>
      </c>
      <c r="C2271">
        <v>6</v>
      </c>
      <c r="D2271">
        <v>43</v>
      </c>
    </row>
    <row r="2272" spans="2:8" x14ac:dyDescent="0.25">
      <c r="B2272" t="s">
        <v>1</v>
      </c>
      <c r="C2272" t="s">
        <v>3</v>
      </c>
      <c r="D2272" t="s">
        <v>4</v>
      </c>
      <c r="E2272" t="s">
        <v>5</v>
      </c>
    </row>
    <row r="2273" spans="2:8" x14ac:dyDescent="0.25">
      <c r="B2273">
        <v>2000</v>
      </c>
      <c r="C2273">
        <v>1</v>
      </c>
      <c r="D2273">
        <v>220.6</v>
      </c>
      <c r="E2273">
        <v>2.1</v>
      </c>
      <c r="F2273">
        <v>15</v>
      </c>
      <c r="G2273">
        <v>4.8</v>
      </c>
      <c r="H2273">
        <v>15.7</v>
      </c>
    </row>
    <row r="2274" spans="2:8" x14ac:dyDescent="0.25">
      <c r="B2274">
        <v>2000</v>
      </c>
      <c r="C2274">
        <v>2</v>
      </c>
      <c r="D2274">
        <v>203.1</v>
      </c>
      <c r="E2274">
        <v>3.3</v>
      </c>
      <c r="F2274">
        <v>6.4</v>
      </c>
      <c r="G2274">
        <v>2.9</v>
      </c>
      <c r="H2274">
        <v>7</v>
      </c>
    </row>
    <row r="2275" spans="2:8" x14ac:dyDescent="0.25">
      <c r="B2275">
        <v>2000</v>
      </c>
      <c r="C2275">
        <v>3</v>
      </c>
      <c r="D2275">
        <v>197.4</v>
      </c>
      <c r="E2275">
        <v>4</v>
      </c>
      <c r="F2275">
        <v>0.2</v>
      </c>
      <c r="G2275">
        <v>-1.5</v>
      </c>
      <c r="H2275">
        <v>1.5</v>
      </c>
    </row>
    <row r="2276" spans="2:8" x14ac:dyDescent="0.25">
      <c r="B2276">
        <v>2000</v>
      </c>
      <c r="C2276">
        <v>4</v>
      </c>
      <c r="D2276">
        <v>199.3</v>
      </c>
      <c r="E2276">
        <v>9.8000000000000007</v>
      </c>
      <c r="F2276">
        <v>6.3</v>
      </c>
      <c r="G2276">
        <v>2</v>
      </c>
      <c r="H2276">
        <v>6.6</v>
      </c>
    </row>
    <row r="2277" spans="2:8" x14ac:dyDescent="0.25">
      <c r="B2277">
        <v>2000</v>
      </c>
      <c r="C2277">
        <v>5</v>
      </c>
      <c r="D2277">
        <v>207.1</v>
      </c>
      <c r="E2277">
        <v>20.3</v>
      </c>
      <c r="F2277">
        <v>11.4</v>
      </c>
      <c r="G2277">
        <v>5</v>
      </c>
      <c r="H2277">
        <v>12.4</v>
      </c>
    </row>
    <row r="2278" spans="2:8" x14ac:dyDescent="0.25">
      <c r="B2278">
        <v>2000</v>
      </c>
      <c r="C2278">
        <v>6</v>
      </c>
      <c r="D2278">
        <v>211.8</v>
      </c>
      <c r="E2278">
        <v>44.1</v>
      </c>
      <c r="F2278">
        <v>7.5</v>
      </c>
      <c r="G2278">
        <v>1.5</v>
      </c>
      <c r="H2278">
        <v>7.6</v>
      </c>
    </row>
    <row r="2279" spans="2:8" x14ac:dyDescent="0.25">
      <c r="B2279">
        <v>2000</v>
      </c>
      <c r="C2279">
        <v>7</v>
      </c>
      <c r="D2279">
        <v>220.2</v>
      </c>
      <c r="E2279">
        <v>79.7</v>
      </c>
      <c r="F2279">
        <v>3.1</v>
      </c>
      <c r="G2279">
        <v>-0.8</v>
      </c>
      <c r="H2279">
        <v>3.2</v>
      </c>
    </row>
    <row r="2280" spans="2:8" x14ac:dyDescent="0.25">
      <c r="B2280">
        <v>2000</v>
      </c>
      <c r="C2280">
        <v>8</v>
      </c>
      <c r="D2280">
        <v>225.7</v>
      </c>
      <c r="E2280">
        <v>144</v>
      </c>
      <c r="F2280">
        <v>-3.2</v>
      </c>
      <c r="G2280">
        <v>-1.5</v>
      </c>
      <c r="H2280">
        <v>3.5</v>
      </c>
    </row>
    <row r="2281" spans="2:8" x14ac:dyDescent="0.25">
      <c r="B2281">
        <v>2000</v>
      </c>
      <c r="C2281">
        <v>9</v>
      </c>
      <c r="D2281">
        <v>231.3</v>
      </c>
      <c r="E2281">
        <v>214.5</v>
      </c>
      <c r="F2281">
        <v>-8</v>
      </c>
      <c r="G2281">
        <v>-1.8</v>
      </c>
      <c r="H2281">
        <v>8.1999999999999993</v>
      </c>
    </row>
    <row r="2282" spans="2:8" x14ac:dyDescent="0.25">
      <c r="B2282">
        <v>2000</v>
      </c>
      <c r="C2282">
        <v>10</v>
      </c>
      <c r="D2282">
        <v>236.2</v>
      </c>
      <c r="E2282">
        <v>284</v>
      </c>
      <c r="F2282">
        <v>-10.3</v>
      </c>
      <c r="G2282">
        <v>-0.6</v>
      </c>
      <c r="H2282">
        <v>10.3</v>
      </c>
    </row>
    <row r="2283" spans="2:8" x14ac:dyDescent="0.25">
      <c r="B2283">
        <v>2000</v>
      </c>
      <c r="C2283">
        <v>11</v>
      </c>
      <c r="D2283">
        <v>240.3</v>
      </c>
      <c r="E2283">
        <v>352.1</v>
      </c>
      <c r="F2283">
        <v>-12.5</v>
      </c>
      <c r="G2283">
        <v>0.4</v>
      </c>
      <c r="H2283">
        <v>12.5</v>
      </c>
    </row>
    <row r="2284" spans="2:8" x14ac:dyDescent="0.25">
      <c r="B2284">
        <v>2000</v>
      </c>
      <c r="C2284">
        <v>12</v>
      </c>
      <c r="D2284">
        <v>244.6</v>
      </c>
      <c r="E2284">
        <v>629.79999999999995</v>
      </c>
      <c r="F2284">
        <v>-7.1</v>
      </c>
      <c r="G2284">
        <v>-0.7</v>
      </c>
      <c r="H2284">
        <v>7.1</v>
      </c>
    </row>
    <row r="2285" spans="2:8" x14ac:dyDescent="0.25">
      <c r="B2285">
        <v>2000</v>
      </c>
      <c r="C2285">
        <v>13</v>
      </c>
      <c r="D2285">
        <v>248.5</v>
      </c>
      <c r="E2285">
        <v>1037.5</v>
      </c>
      <c r="F2285">
        <v>-1.4</v>
      </c>
      <c r="G2285">
        <v>-2</v>
      </c>
      <c r="H2285">
        <v>2.4</v>
      </c>
    </row>
    <row r="2286" spans="2:8" x14ac:dyDescent="0.25">
      <c r="B2286">
        <v>2000</v>
      </c>
      <c r="C2286">
        <v>14</v>
      </c>
      <c r="D2286">
        <v>252.4</v>
      </c>
      <c r="E2286">
        <v>1195.9000000000001</v>
      </c>
      <c r="F2286">
        <v>-0.3</v>
      </c>
      <c r="G2286">
        <v>-1.5</v>
      </c>
      <c r="H2286">
        <v>1.5</v>
      </c>
    </row>
    <row r="2287" spans="2:8" x14ac:dyDescent="0.25">
      <c r="B2287">
        <v>2000</v>
      </c>
      <c r="C2287">
        <v>15</v>
      </c>
      <c r="D2287">
        <v>256.2</v>
      </c>
      <c r="E2287">
        <v>1283</v>
      </c>
      <c r="F2287">
        <v>0.5</v>
      </c>
      <c r="G2287">
        <v>-1</v>
      </c>
      <c r="H2287">
        <v>1.2</v>
      </c>
    </row>
    <row r="2288" spans="2:8" x14ac:dyDescent="0.25">
      <c r="B2288">
        <v>2000</v>
      </c>
      <c r="C2288">
        <v>16</v>
      </c>
      <c r="D2288">
        <v>259.7</v>
      </c>
      <c r="E2288">
        <v>1715.3</v>
      </c>
      <c r="F2288">
        <v>1.2</v>
      </c>
      <c r="G2288">
        <v>-1</v>
      </c>
      <c r="H2288">
        <v>1.5</v>
      </c>
    </row>
    <row r="2289" spans="2:8" x14ac:dyDescent="0.25">
      <c r="B2289">
        <v>2000</v>
      </c>
      <c r="C2289">
        <v>17</v>
      </c>
      <c r="D2289">
        <v>263</v>
      </c>
      <c r="E2289">
        <v>2241.4</v>
      </c>
      <c r="F2289">
        <v>1.9</v>
      </c>
      <c r="G2289">
        <v>-1</v>
      </c>
      <c r="H2289">
        <v>2.2000000000000002</v>
      </c>
    </row>
    <row r="2290" spans="2:8" x14ac:dyDescent="0.25">
      <c r="B2290">
        <v>2000</v>
      </c>
      <c r="C2290">
        <v>18</v>
      </c>
      <c r="D2290">
        <v>265.60000000000002</v>
      </c>
      <c r="E2290">
        <v>2700.9</v>
      </c>
      <c r="F2290">
        <v>2.6</v>
      </c>
      <c r="G2290">
        <v>-1.4</v>
      </c>
      <c r="H2290">
        <v>3</v>
      </c>
    </row>
    <row r="2291" spans="2:8" x14ac:dyDescent="0.25">
      <c r="B2291">
        <v>2000</v>
      </c>
      <c r="C2291">
        <v>19</v>
      </c>
      <c r="D2291">
        <v>268.10000000000002</v>
      </c>
      <c r="E2291">
        <v>2994.2</v>
      </c>
      <c r="F2291">
        <v>2.7</v>
      </c>
      <c r="G2291">
        <v>-1.4</v>
      </c>
      <c r="H2291">
        <v>3.1</v>
      </c>
    </row>
    <row r="2292" spans="2:8" x14ac:dyDescent="0.25">
      <c r="B2292">
        <v>2000</v>
      </c>
      <c r="C2292">
        <v>20</v>
      </c>
      <c r="D2292">
        <v>270.5</v>
      </c>
      <c r="E2292">
        <v>3159.8</v>
      </c>
      <c r="F2292">
        <v>2.2999999999999998</v>
      </c>
      <c r="G2292">
        <v>-1.1000000000000001</v>
      </c>
      <c r="H2292">
        <v>2.6</v>
      </c>
    </row>
    <row r="2293" spans="2:8" x14ac:dyDescent="0.25">
      <c r="B2293">
        <v>2000</v>
      </c>
      <c r="C2293">
        <v>21</v>
      </c>
      <c r="D2293">
        <v>272.8</v>
      </c>
      <c r="E2293">
        <v>3306.1</v>
      </c>
      <c r="F2293">
        <v>1.8</v>
      </c>
      <c r="G2293">
        <v>-0.7</v>
      </c>
      <c r="H2293">
        <v>1.9</v>
      </c>
    </row>
    <row r="2294" spans="2:8" x14ac:dyDescent="0.25">
      <c r="B2294">
        <v>2000</v>
      </c>
      <c r="C2294">
        <v>22</v>
      </c>
      <c r="D2294">
        <v>275</v>
      </c>
      <c r="E2294">
        <v>3390.5</v>
      </c>
      <c r="F2294">
        <v>1.2</v>
      </c>
      <c r="G2294">
        <v>-0.2</v>
      </c>
      <c r="H2294">
        <v>1.2</v>
      </c>
    </row>
    <row r="2295" spans="2:8" x14ac:dyDescent="0.25">
      <c r="B2295">
        <v>2000</v>
      </c>
      <c r="C2295">
        <v>23</v>
      </c>
      <c r="D2295">
        <v>277.10000000000002</v>
      </c>
      <c r="E2295">
        <v>3724.9</v>
      </c>
      <c r="F2295">
        <v>0.5</v>
      </c>
      <c r="G2295">
        <v>0.1</v>
      </c>
      <c r="H2295">
        <v>0.5</v>
      </c>
    </row>
    <row r="2296" spans="2:8" x14ac:dyDescent="0.25">
      <c r="B2296">
        <v>2000</v>
      </c>
      <c r="C2296">
        <v>24</v>
      </c>
      <c r="D2296">
        <v>278.89999999999998</v>
      </c>
      <c r="E2296">
        <v>4172.6000000000004</v>
      </c>
      <c r="F2296">
        <v>-0.2</v>
      </c>
      <c r="G2296">
        <v>0.4</v>
      </c>
      <c r="H2296">
        <v>0.5</v>
      </c>
    </row>
    <row r="2297" spans="2:8" x14ac:dyDescent="0.25">
      <c r="B2297">
        <v>2000</v>
      </c>
      <c r="C2297">
        <v>25</v>
      </c>
      <c r="D2297">
        <v>280.60000000000002</v>
      </c>
      <c r="E2297">
        <v>4905.8</v>
      </c>
      <c r="F2297">
        <v>-1</v>
      </c>
      <c r="G2297">
        <v>0.7</v>
      </c>
      <c r="H2297">
        <v>1.2</v>
      </c>
    </row>
    <row r="2298" spans="2:8" x14ac:dyDescent="0.25">
      <c r="B2298">
        <v>2000</v>
      </c>
      <c r="C2298">
        <v>26</v>
      </c>
      <c r="D2298">
        <v>281.89999999999998</v>
      </c>
      <c r="E2298">
        <v>5811.9</v>
      </c>
      <c r="F2298">
        <v>-1.7</v>
      </c>
      <c r="G2298">
        <v>1</v>
      </c>
      <c r="H2298">
        <v>2</v>
      </c>
    </row>
    <row r="2299" spans="2:8" x14ac:dyDescent="0.25">
      <c r="B2299">
        <v>2000</v>
      </c>
      <c r="C2299">
        <v>27</v>
      </c>
      <c r="D2299">
        <v>283.10000000000002</v>
      </c>
      <c r="E2299">
        <v>6607.4</v>
      </c>
      <c r="F2299">
        <v>-2.4</v>
      </c>
      <c r="G2299">
        <v>1</v>
      </c>
      <c r="H2299">
        <v>2.6</v>
      </c>
    </row>
    <row r="2300" spans="2:8" x14ac:dyDescent="0.25">
      <c r="B2300">
        <v>2000</v>
      </c>
      <c r="C2300">
        <v>28</v>
      </c>
      <c r="D2300">
        <v>284.2</v>
      </c>
      <c r="E2300">
        <v>7456.5</v>
      </c>
      <c r="F2300">
        <v>-3</v>
      </c>
      <c r="G2300">
        <v>1</v>
      </c>
      <c r="H2300">
        <v>3.2</v>
      </c>
    </row>
    <row r="2301" spans="2:8" x14ac:dyDescent="0.25">
      <c r="B2301">
        <v>2000</v>
      </c>
      <c r="C2301">
        <v>29</v>
      </c>
      <c r="D2301">
        <v>285.3</v>
      </c>
      <c r="E2301">
        <v>8074</v>
      </c>
      <c r="F2301">
        <v>-3.5</v>
      </c>
      <c r="G2301">
        <v>1.1000000000000001</v>
      </c>
      <c r="H2301">
        <v>3.6</v>
      </c>
    </row>
    <row r="2302" spans="2:8" x14ac:dyDescent="0.25">
      <c r="B2302">
        <v>2000</v>
      </c>
      <c r="C2302">
        <v>30</v>
      </c>
      <c r="D2302">
        <v>286.3</v>
      </c>
      <c r="E2302">
        <v>8579.5</v>
      </c>
      <c r="F2302">
        <v>-3.6</v>
      </c>
      <c r="G2302">
        <v>1.1000000000000001</v>
      </c>
      <c r="H2302">
        <v>3.8</v>
      </c>
    </row>
    <row r="2303" spans="2:8" x14ac:dyDescent="0.25">
      <c r="B2303">
        <v>2000</v>
      </c>
      <c r="C2303">
        <v>31</v>
      </c>
      <c r="D2303">
        <v>287.39999999999998</v>
      </c>
      <c r="E2303">
        <v>8997.1</v>
      </c>
      <c r="F2303">
        <v>-3.7</v>
      </c>
      <c r="G2303">
        <v>1.1000000000000001</v>
      </c>
      <c r="H2303">
        <v>3.9</v>
      </c>
    </row>
    <row r="2304" spans="2:8" x14ac:dyDescent="0.25">
      <c r="B2304">
        <v>2000</v>
      </c>
      <c r="C2304">
        <v>32</v>
      </c>
      <c r="D2304">
        <v>288.39999999999998</v>
      </c>
      <c r="E2304">
        <v>9304.7999999999993</v>
      </c>
      <c r="F2304">
        <v>-3.4</v>
      </c>
      <c r="G2304">
        <v>1.4</v>
      </c>
      <c r="H2304">
        <v>3.7</v>
      </c>
    </row>
    <row r="2305" spans="2:8" x14ac:dyDescent="0.25">
      <c r="B2305">
        <v>2000</v>
      </c>
      <c r="C2305">
        <v>33</v>
      </c>
      <c r="D2305">
        <v>289.5</v>
      </c>
      <c r="E2305">
        <v>9530.7000000000007</v>
      </c>
      <c r="F2305">
        <v>-3</v>
      </c>
      <c r="G2305">
        <v>1.8</v>
      </c>
      <c r="H2305">
        <v>3.5</v>
      </c>
    </row>
    <row r="2306" spans="2:8" x14ac:dyDescent="0.25">
      <c r="B2306">
        <v>2000</v>
      </c>
      <c r="C2306">
        <v>34</v>
      </c>
      <c r="D2306">
        <v>290</v>
      </c>
      <c r="E2306">
        <v>9476.2000000000007</v>
      </c>
      <c r="F2306">
        <v>-2.5</v>
      </c>
      <c r="G2306">
        <v>2.2999999999999998</v>
      </c>
      <c r="H2306">
        <v>3.4</v>
      </c>
    </row>
    <row r="2307" spans="2:8" x14ac:dyDescent="0.25">
      <c r="B2307">
        <v>2000</v>
      </c>
      <c r="C2307">
        <v>35</v>
      </c>
      <c r="D2307">
        <v>290.7</v>
      </c>
      <c r="E2307">
        <v>10267.9</v>
      </c>
      <c r="F2307">
        <v>-2</v>
      </c>
      <c r="G2307">
        <v>3.1</v>
      </c>
      <c r="H2307">
        <v>3.7</v>
      </c>
    </row>
    <row r="2308" spans="2:8" x14ac:dyDescent="0.25">
      <c r="B2308">
        <v>2000</v>
      </c>
      <c r="C2308">
        <v>36</v>
      </c>
      <c r="D2308">
        <v>290.8</v>
      </c>
      <c r="E2308">
        <v>12168.8</v>
      </c>
      <c r="F2308">
        <v>-1.4</v>
      </c>
      <c r="G2308">
        <v>4.0999999999999996</v>
      </c>
      <c r="H2308">
        <v>4.3</v>
      </c>
    </row>
    <row r="2309" spans="2:8" x14ac:dyDescent="0.25">
      <c r="B2309">
        <v>2000</v>
      </c>
      <c r="C2309">
        <v>37</v>
      </c>
      <c r="D2309">
        <v>291.39999999999998</v>
      </c>
      <c r="E2309">
        <v>13131</v>
      </c>
      <c r="F2309">
        <v>-0.8</v>
      </c>
      <c r="G2309">
        <v>5.0999999999999996</v>
      </c>
      <c r="H2309">
        <v>5.0999999999999996</v>
      </c>
    </row>
    <row r="2310" spans="2:8" x14ac:dyDescent="0.25">
      <c r="B2310">
        <v>2000</v>
      </c>
      <c r="C2310">
        <v>38</v>
      </c>
      <c r="D2310">
        <v>291</v>
      </c>
      <c r="E2310">
        <v>13755</v>
      </c>
      <c r="F2310">
        <v>-0.4</v>
      </c>
      <c r="G2310">
        <v>5.9</v>
      </c>
      <c r="H2310">
        <v>6</v>
      </c>
    </row>
    <row r="2311" spans="2:8" x14ac:dyDescent="0.25">
      <c r="B2311">
        <v>2000</v>
      </c>
      <c r="C2311">
        <v>39</v>
      </c>
      <c r="D2311">
        <v>292.10000000000002</v>
      </c>
      <c r="E2311">
        <v>14105</v>
      </c>
      <c r="F2311">
        <v>-0.4</v>
      </c>
      <c r="G2311">
        <v>6.7</v>
      </c>
      <c r="H2311">
        <v>6.7</v>
      </c>
    </row>
    <row r="2312" spans="2:8" x14ac:dyDescent="0.25">
      <c r="B2312">
        <v>2000</v>
      </c>
      <c r="C2312">
        <v>40</v>
      </c>
      <c r="D2312">
        <v>293.2</v>
      </c>
      <c r="E2312">
        <v>14320.8</v>
      </c>
      <c r="F2312">
        <v>-0.3</v>
      </c>
      <c r="G2312">
        <v>7.2</v>
      </c>
      <c r="H2312">
        <v>7.2</v>
      </c>
    </row>
    <row r="2313" spans="2:8" x14ac:dyDescent="0.25">
      <c r="B2313">
        <v>2000</v>
      </c>
      <c r="C2313">
        <v>41</v>
      </c>
      <c r="D2313">
        <v>294.2</v>
      </c>
      <c r="E2313">
        <v>14374.5</v>
      </c>
      <c r="F2313">
        <v>-0.3</v>
      </c>
      <c r="G2313">
        <v>7.3</v>
      </c>
      <c r="H2313">
        <v>7.3</v>
      </c>
    </row>
    <row r="2314" spans="2:8" x14ac:dyDescent="0.25">
      <c r="B2314">
        <v>2000</v>
      </c>
      <c r="C2314">
        <v>42</v>
      </c>
      <c r="D2314">
        <v>295.2</v>
      </c>
      <c r="E2314">
        <v>14459.1</v>
      </c>
      <c r="F2314">
        <v>-0.2</v>
      </c>
      <c r="G2314">
        <v>7.3</v>
      </c>
      <c r="H2314">
        <v>7.3</v>
      </c>
    </row>
    <row r="2315" spans="2:8" x14ac:dyDescent="0.25">
      <c r="B2315">
        <v>2000</v>
      </c>
      <c r="C2315">
        <v>43</v>
      </c>
      <c r="D2315">
        <v>296.10000000000002</v>
      </c>
      <c r="E2315">
        <v>14545.4</v>
      </c>
      <c r="F2315">
        <v>-0.2</v>
      </c>
      <c r="G2315">
        <v>7.3</v>
      </c>
      <c r="H2315">
        <v>7.3</v>
      </c>
    </row>
    <row r="2316" spans="2:8" x14ac:dyDescent="0.25">
      <c r="B2316">
        <v>2000</v>
      </c>
      <c r="C2316">
        <v>44</v>
      </c>
      <c r="D2316">
        <v>296.89999999999998</v>
      </c>
      <c r="E2316">
        <v>14624</v>
      </c>
      <c r="F2316">
        <v>-0.2</v>
      </c>
      <c r="G2316">
        <v>7.2</v>
      </c>
      <c r="H2316">
        <v>7.2</v>
      </c>
    </row>
    <row r="2317" spans="2:8" x14ac:dyDescent="0.25">
      <c r="B2317">
        <v>2000</v>
      </c>
      <c r="C2317">
        <v>45</v>
      </c>
      <c r="D2317">
        <v>297.7</v>
      </c>
      <c r="E2317">
        <v>14732.5</v>
      </c>
      <c r="F2317">
        <v>-0.2</v>
      </c>
      <c r="G2317">
        <v>7.1</v>
      </c>
      <c r="H2317">
        <v>7.1</v>
      </c>
    </row>
    <row r="2318" spans="2:8" x14ac:dyDescent="0.25">
      <c r="B2318">
        <v>2000</v>
      </c>
      <c r="C2318">
        <v>46</v>
      </c>
      <c r="D2318">
        <v>298.39999999999998</v>
      </c>
      <c r="E2318">
        <v>14848.2</v>
      </c>
      <c r="F2318">
        <v>-0.1</v>
      </c>
      <c r="G2318">
        <v>7</v>
      </c>
      <c r="H2318">
        <v>7</v>
      </c>
    </row>
    <row r="2319" spans="2:8" x14ac:dyDescent="0.25">
      <c r="B2319">
        <v>2000</v>
      </c>
      <c r="C2319">
        <v>47</v>
      </c>
      <c r="D2319">
        <v>299</v>
      </c>
      <c r="E2319">
        <v>14962.8</v>
      </c>
      <c r="F2319">
        <v>-0.1</v>
      </c>
      <c r="G2319">
        <v>7</v>
      </c>
      <c r="H2319">
        <v>7</v>
      </c>
    </row>
    <row r="2320" spans="2:8" x14ac:dyDescent="0.25">
      <c r="B2320">
        <v>2000</v>
      </c>
      <c r="C2320">
        <v>48</v>
      </c>
      <c r="D2320">
        <v>299.5</v>
      </c>
      <c r="E2320">
        <v>15061</v>
      </c>
      <c r="F2320">
        <v>-0.1</v>
      </c>
      <c r="G2320">
        <v>6.9</v>
      </c>
      <c r="H2320">
        <v>6.9</v>
      </c>
    </row>
    <row r="2321" spans="2:8" x14ac:dyDescent="0.25">
      <c r="B2321">
        <v>2000</v>
      </c>
      <c r="C2321">
        <v>49</v>
      </c>
      <c r="D2321">
        <v>299.8</v>
      </c>
      <c r="E2321">
        <v>15138.3</v>
      </c>
      <c r="F2321">
        <v>-0.1</v>
      </c>
      <c r="G2321">
        <v>6.9</v>
      </c>
      <c r="H2321">
        <v>6.9</v>
      </c>
    </row>
    <row r="2322" spans="2:8" x14ac:dyDescent="0.25">
      <c r="B2322">
        <v>2000</v>
      </c>
      <c r="C2322">
        <v>50</v>
      </c>
      <c r="D2322">
        <v>300.2</v>
      </c>
      <c r="E2322">
        <v>15194.1</v>
      </c>
      <c r="F2322">
        <v>-0.1</v>
      </c>
      <c r="G2322">
        <v>6.8</v>
      </c>
      <c r="H2322">
        <v>6.8</v>
      </c>
    </row>
    <row r="2323" spans="2:8" x14ac:dyDescent="0.25">
      <c r="B2323" t="s">
        <v>0</v>
      </c>
      <c r="C2323" t="s">
        <v>1</v>
      </c>
      <c r="D2323">
        <v>3</v>
      </c>
      <c r="E2323">
        <v>7</v>
      </c>
      <c r="F2323">
        <v>2021</v>
      </c>
    </row>
    <row r="2324" spans="2:8" x14ac:dyDescent="0.25">
      <c r="B2324" t="s">
        <v>2</v>
      </c>
    </row>
    <row r="2325" spans="2:8" x14ac:dyDescent="0.25">
      <c r="B2325">
        <v>0</v>
      </c>
      <c r="C2325">
        <v>6</v>
      </c>
      <c r="D2325">
        <v>44</v>
      </c>
    </row>
    <row r="2326" spans="2:8" x14ac:dyDescent="0.25">
      <c r="B2326" t="s">
        <v>1</v>
      </c>
      <c r="C2326" t="s">
        <v>3</v>
      </c>
      <c r="D2326" t="s">
        <v>4</v>
      </c>
      <c r="E2326" t="s">
        <v>5</v>
      </c>
    </row>
    <row r="2327" spans="2:8" x14ac:dyDescent="0.25">
      <c r="B2327">
        <v>2000</v>
      </c>
      <c r="C2327">
        <v>1</v>
      </c>
      <c r="D2327">
        <v>221.9</v>
      </c>
      <c r="E2327">
        <v>9.4</v>
      </c>
      <c r="F2327">
        <v>13.1</v>
      </c>
      <c r="G2327">
        <v>3.4</v>
      </c>
      <c r="H2327">
        <v>13.5</v>
      </c>
    </row>
    <row r="2328" spans="2:8" x14ac:dyDescent="0.25">
      <c r="B2328">
        <v>2000</v>
      </c>
      <c r="C2328">
        <v>2</v>
      </c>
      <c r="D2328">
        <v>202.1</v>
      </c>
      <c r="E2328">
        <v>3.3</v>
      </c>
      <c r="F2328">
        <v>5.9</v>
      </c>
      <c r="G2328">
        <v>3.4</v>
      </c>
      <c r="H2328">
        <v>6.8</v>
      </c>
    </row>
    <row r="2329" spans="2:8" x14ac:dyDescent="0.25">
      <c r="B2329">
        <v>2000</v>
      </c>
      <c r="C2329">
        <v>3</v>
      </c>
      <c r="D2329">
        <v>196.6</v>
      </c>
      <c r="E2329">
        <v>4.2</v>
      </c>
      <c r="F2329">
        <v>-1.9</v>
      </c>
      <c r="G2329">
        <v>-2.2000000000000002</v>
      </c>
      <c r="H2329">
        <v>2.9</v>
      </c>
    </row>
    <row r="2330" spans="2:8" x14ac:dyDescent="0.25">
      <c r="B2330">
        <v>2000</v>
      </c>
      <c r="C2330">
        <v>4</v>
      </c>
      <c r="D2330">
        <v>200</v>
      </c>
      <c r="E2330">
        <v>8</v>
      </c>
      <c r="F2330">
        <v>4.5</v>
      </c>
      <c r="G2330">
        <v>2.2999999999999998</v>
      </c>
      <c r="H2330">
        <v>5.0999999999999996</v>
      </c>
    </row>
    <row r="2331" spans="2:8" x14ac:dyDescent="0.25">
      <c r="B2331">
        <v>2000</v>
      </c>
      <c r="C2331">
        <v>5</v>
      </c>
      <c r="D2331">
        <v>207.8</v>
      </c>
      <c r="E2331">
        <v>15.4</v>
      </c>
      <c r="F2331">
        <v>10</v>
      </c>
      <c r="G2331">
        <v>6</v>
      </c>
      <c r="H2331">
        <v>11.7</v>
      </c>
    </row>
    <row r="2332" spans="2:8" x14ac:dyDescent="0.25">
      <c r="B2332">
        <v>2000</v>
      </c>
      <c r="C2332">
        <v>6</v>
      </c>
      <c r="D2332">
        <v>212.8</v>
      </c>
      <c r="E2332">
        <v>37</v>
      </c>
      <c r="F2332">
        <v>6.9</v>
      </c>
      <c r="G2332">
        <v>2.4</v>
      </c>
      <c r="H2332">
        <v>7.3</v>
      </c>
    </row>
    <row r="2333" spans="2:8" x14ac:dyDescent="0.25">
      <c r="B2333">
        <v>2000</v>
      </c>
      <c r="C2333">
        <v>7</v>
      </c>
      <c r="D2333">
        <v>220.7</v>
      </c>
      <c r="E2333">
        <v>66.5</v>
      </c>
      <c r="F2333">
        <v>2.9</v>
      </c>
      <c r="G2333">
        <v>-0.2</v>
      </c>
      <c r="H2333">
        <v>2.9</v>
      </c>
    </row>
    <row r="2334" spans="2:8" x14ac:dyDescent="0.25">
      <c r="B2334">
        <v>2000</v>
      </c>
      <c r="C2334">
        <v>8</v>
      </c>
      <c r="D2334">
        <v>225.9</v>
      </c>
      <c r="E2334">
        <v>110.7</v>
      </c>
      <c r="F2334">
        <v>-3.3</v>
      </c>
      <c r="G2334">
        <v>-1.5</v>
      </c>
      <c r="H2334">
        <v>3.7</v>
      </c>
    </row>
    <row r="2335" spans="2:8" x14ac:dyDescent="0.25">
      <c r="B2335">
        <v>2000</v>
      </c>
      <c r="C2335">
        <v>9</v>
      </c>
      <c r="D2335">
        <v>231.8</v>
      </c>
      <c r="E2335">
        <v>183.6</v>
      </c>
      <c r="F2335">
        <v>-7.6</v>
      </c>
      <c r="G2335">
        <v>-2.5</v>
      </c>
      <c r="H2335">
        <v>8</v>
      </c>
    </row>
    <row r="2336" spans="2:8" x14ac:dyDescent="0.25">
      <c r="B2336">
        <v>2000</v>
      </c>
      <c r="C2336">
        <v>10</v>
      </c>
      <c r="D2336">
        <v>236.9</v>
      </c>
      <c r="E2336">
        <v>395.2</v>
      </c>
      <c r="F2336">
        <v>-7.8</v>
      </c>
      <c r="G2336">
        <v>-2.5</v>
      </c>
      <c r="H2336">
        <v>8.1999999999999993</v>
      </c>
    </row>
    <row r="2337" spans="2:8" x14ac:dyDescent="0.25">
      <c r="B2337">
        <v>2000</v>
      </c>
      <c r="C2337">
        <v>11</v>
      </c>
      <c r="D2337">
        <v>240.7</v>
      </c>
      <c r="E2337">
        <v>678.2</v>
      </c>
      <c r="F2337">
        <v>-8</v>
      </c>
      <c r="G2337">
        <v>-2.6</v>
      </c>
      <c r="H2337">
        <v>8.4</v>
      </c>
    </row>
    <row r="2338" spans="2:8" x14ac:dyDescent="0.25">
      <c r="B2338">
        <v>2000</v>
      </c>
      <c r="C2338">
        <v>12</v>
      </c>
      <c r="D2338">
        <v>244.7</v>
      </c>
      <c r="E2338">
        <v>914.1</v>
      </c>
      <c r="F2338">
        <v>-4.8</v>
      </c>
      <c r="G2338">
        <v>-2.2000000000000002</v>
      </c>
      <c r="H2338">
        <v>5.3</v>
      </c>
    </row>
    <row r="2339" spans="2:8" x14ac:dyDescent="0.25">
      <c r="B2339">
        <v>2000</v>
      </c>
      <c r="C2339">
        <v>13</v>
      </c>
      <c r="D2339">
        <v>248.9</v>
      </c>
      <c r="E2339">
        <v>1150.4000000000001</v>
      </c>
      <c r="F2339">
        <v>-1.5</v>
      </c>
      <c r="G2339">
        <v>-1.9</v>
      </c>
      <c r="H2339">
        <v>2.4</v>
      </c>
    </row>
    <row r="2340" spans="2:8" x14ac:dyDescent="0.25">
      <c r="B2340">
        <v>2000</v>
      </c>
      <c r="C2340">
        <v>14</v>
      </c>
      <c r="D2340">
        <v>253</v>
      </c>
      <c r="E2340">
        <v>1373</v>
      </c>
      <c r="F2340">
        <v>-0.3</v>
      </c>
      <c r="G2340">
        <v>-1.7</v>
      </c>
      <c r="H2340">
        <v>1.8</v>
      </c>
    </row>
    <row r="2341" spans="2:8" x14ac:dyDescent="0.25">
      <c r="B2341">
        <v>2000</v>
      </c>
      <c r="C2341">
        <v>15</v>
      </c>
      <c r="D2341">
        <v>256.5</v>
      </c>
      <c r="E2341">
        <v>1595.9</v>
      </c>
      <c r="F2341">
        <v>0.6</v>
      </c>
      <c r="G2341">
        <v>-1.6</v>
      </c>
      <c r="H2341">
        <v>1.7</v>
      </c>
    </row>
    <row r="2342" spans="2:8" x14ac:dyDescent="0.25">
      <c r="B2342">
        <v>2000</v>
      </c>
      <c r="C2342">
        <v>16</v>
      </c>
      <c r="D2342">
        <v>259.8</v>
      </c>
      <c r="E2342">
        <v>1911.1</v>
      </c>
      <c r="F2342">
        <v>0.6</v>
      </c>
      <c r="G2342">
        <v>-1.3</v>
      </c>
      <c r="H2342">
        <v>1.4</v>
      </c>
    </row>
    <row r="2343" spans="2:8" x14ac:dyDescent="0.25">
      <c r="B2343">
        <v>2000</v>
      </c>
      <c r="C2343">
        <v>17</v>
      </c>
      <c r="D2343">
        <v>263.10000000000002</v>
      </c>
      <c r="E2343">
        <v>2309.1</v>
      </c>
      <c r="F2343">
        <v>0.8</v>
      </c>
      <c r="G2343">
        <v>-1.2</v>
      </c>
      <c r="H2343">
        <v>1.5</v>
      </c>
    </row>
    <row r="2344" spans="2:8" x14ac:dyDescent="0.25">
      <c r="B2344">
        <v>2000</v>
      </c>
      <c r="C2344">
        <v>18</v>
      </c>
      <c r="D2344">
        <v>265.8</v>
      </c>
      <c r="E2344">
        <v>2918</v>
      </c>
      <c r="F2344">
        <v>1.2</v>
      </c>
      <c r="G2344">
        <v>-1.5</v>
      </c>
      <c r="H2344">
        <v>1.9</v>
      </c>
    </row>
    <row r="2345" spans="2:8" x14ac:dyDescent="0.25">
      <c r="B2345">
        <v>2000</v>
      </c>
      <c r="C2345">
        <v>19</v>
      </c>
      <c r="D2345">
        <v>268.3</v>
      </c>
      <c r="E2345">
        <v>3364.5</v>
      </c>
      <c r="F2345">
        <v>1.4</v>
      </c>
      <c r="G2345">
        <v>-1.3</v>
      </c>
      <c r="H2345">
        <v>1.9</v>
      </c>
    </row>
    <row r="2346" spans="2:8" x14ac:dyDescent="0.25">
      <c r="B2346">
        <v>2000</v>
      </c>
      <c r="C2346">
        <v>20</v>
      </c>
      <c r="D2346">
        <v>270.7</v>
      </c>
      <c r="E2346">
        <v>3775.5</v>
      </c>
      <c r="F2346">
        <v>1.5</v>
      </c>
      <c r="G2346">
        <v>-0.6</v>
      </c>
      <c r="H2346">
        <v>1.6</v>
      </c>
    </row>
    <row r="2347" spans="2:8" x14ac:dyDescent="0.25">
      <c r="B2347">
        <v>2000</v>
      </c>
      <c r="C2347">
        <v>21</v>
      </c>
      <c r="D2347">
        <v>273.10000000000002</v>
      </c>
      <c r="E2347">
        <v>3747.4</v>
      </c>
      <c r="F2347">
        <v>1</v>
      </c>
      <c r="G2347">
        <v>0.2</v>
      </c>
      <c r="H2347">
        <v>1</v>
      </c>
    </row>
    <row r="2348" spans="2:8" x14ac:dyDescent="0.25">
      <c r="B2348">
        <v>2000</v>
      </c>
      <c r="C2348">
        <v>22</v>
      </c>
      <c r="D2348">
        <v>275.39999999999998</v>
      </c>
      <c r="E2348">
        <v>3398.2</v>
      </c>
      <c r="F2348">
        <v>0.4</v>
      </c>
      <c r="G2348">
        <v>0.9</v>
      </c>
      <c r="H2348">
        <v>1</v>
      </c>
    </row>
    <row r="2349" spans="2:8" x14ac:dyDescent="0.25">
      <c r="B2349">
        <v>2000</v>
      </c>
      <c r="C2349">
        <v>23</v>
      </c>
      <c r="D2349">
        <v>277.39999999999998</v>
      </c>
      <c r="E2349">
        <v>3525.6</v>
      </c>
      <c r="F2349">
        <v>-0.5</v>
      </c>
      <c r="G2349">
        <v>1.2</v>
      </c>
      <c r="H2349">
        <v>1.3</v>
      </c>
    </row>
    <row r="2350" spans="2:8" x14ac:dyDescent="0.25">
      <c r="B2350">
        <v>2000</v>
      </c>
      <c r="C2350">
        <v>24</v>
      </c>
      <c r="D2350">
        <v>279.3</v>
      </c>
      <c r="E2350">
        <v>3847.1</v>
      </c>
      <c r="F2350">
        <v>-1.3</v>
      </c>
      <c r="G2350">
        <v>1.5</v>
      </c>
      <c r="H2350">
        <v>2</v>
      </c>
    </row>
    <row r="2351" spans="2:8" x14ac:dyDescent="0.25">
      <c r="B2351">
        <v>2000</v>
      </c>
      <c r="C2351">
        <v>25</v>
      </c>
      <c r="D2351">
        <v>281</v>
      </c>
      <c r="E2351">
        <v>4611.2</v>
      </c>
      <c r="F2351">
        <v>-2.4</v>
      </c>
      <c r="G2351">
        <v>1.3</v>
      </c>
      <c r="H2351">
        <v>2.7</v>
      </c>
    </row>
    <row r="2352" spans="2:8" x14ac:dyDescent="0.25">
      <c r="B2352">
        <v>2000</v>
      </c>
      <c r="C2352">
        <v>26</v>
      </c>
      <c r="D2352">
        <v>282.2</v>
      </c>
      <c r="E2352">
        <v>5643.2</v>
      </c>
      <c r="F2352">
        <v>-3.3</v>
      </c>
      <c r="G2352">
        <v>1.1000000000000001</v>
      </c>
      <c r="H2352">
        <v>3.5</v>
      </c>
    </row>
    <row r="2353" spans="2:8" x14ac:dyDescent="0.25">
      <c r="B2353">
        <v>2000</v>
      </c>
      <c r="C2353">
        <v>27</v>
      </c>
      <c r="D2353">
        <v>283.39999999999998</v>
      </c>
      <c r="E2353">
        <v>6510.3</v>
      </c>
      <c r="F2353">
        <v>-4.2</v>
      </c>
      <c r="G2353">
        <v>0.9</v>
      </c>
      <c r="H2353">
        <v>4.3</v>
      </c>
    </row>
    <row r="2354" spans="2:8" x14ac:dyDescent="0.25">
      <c r="B2354">
        <v>2000</v>
      </c>
      <c r="C2354">
        <v>28</v>
      </c>
      <c r="D2354">
        <v>284.5</v>
      </c>
      <c r="E2354">
        <v>7424.9</v>
      </c>
      <c r="F2354">
        <v>-5</v>
      </c>
      <c r="G2354">
        <v>0.8</v>
      </c>
      <c r="H2354">
        <v>5.0999999999999996</v>
      </c>
    </row>
    <row r="2355" spans="2:8" x14ac:dyDescent="0.25">
      <c r="B2355">
        <v>2000</v>
      </c>
      <c r="C2355">
        <v>29</v>
      </c>
      <c r="D2355">
        <v>285.60000000000002</v>
      </c>
      <c r="E2355">
        <v>8094.2</v>
      </c>
      <c r="F2355">
        <v>-5.4</v>
      </c>
      <c r="G2355">
        <v>0.6</v>
      </c>
      <c r="H2355">
        <v>5.5</v>
      </c>
    </row>
    <row r="2356" spans="2:8" x14ac:dyDescent="0.25">
      <c r="B2356">
        <v>2000</v>
      </c>
      <c r="C2356">
        <v>30</v>
      </c>
      <c r="D2356">
        <v>286.60000000000002</v>
      </c>
      <c r="E2356">
        <v>8647.9</v>
      </c>
      <c r="F2356">
        <v>-5.3</v>
      </c>
      <c r="G2356">
        <v>0.3</v>
      </c>
      <c r="H2356">
        <v>5.3</v>
      </c>
    </row>
    <row r="2357" spans="2:8" x14ac:dyDescent="0.25">
      <c r="B2357">
        <v>2000</v>
      </c>
      <c r="C2357">
        <v>31</v>
      </c>
      <c r="D2357">
        <v>287.7</v>
      </c>
      <c r="E2357">
        <v>9095.6</v>
      </c>
      <c r="F2357">
        <v>-5.2</v>
      </c>
      <c r="G2357">
        <v>0</v>
      </c>
      <c r="H2357">
        <v>5.2</v>
      </c>
    </row>
    <row r="2358" spans="2:8" x14ac:dyDescent="0.25">
      <c r="B2358">
        <v>2000</v>
      </c>
      <c r="C2358">
        <v>32</v>
      </c>
      <c r="D2358">
        <v>288.60000000000002</v>
      </c>
      <c r="E2358">
        <v>9503.1</v>
      </c>
      <c r="F2358">
        <v>-4.7</v>
      </c>
      <c r="G2358">
        <v>-0.2</v>
      </c>
      <c r="H2358">
        <v>4.7</v>
      </c>
    </row>
    <row r="2359" spans="2:8" x14ac:dyDescent="0.25">
      <c r="B2359">
        <v>2000</v>
      </c>
      <c r="C2359">
        <v>33</v>
      </c>
      <c r="D2359">
        <v>289.8</v>
      </c>
      <c r="E2359">
        <v>9854.2000000000007</v>
      </c>
      <c r="F2359">
        <v>-4.2</v>
      </c>
      <c r="G2359">
        <v>-0.4</v>
      </c>
      <c r="H2359">
        <v>4.2</v>
      </c>
    </row>
    <row r="2360" spans="2:8" x14ac:dyDescent="0.25">
      <c r="B2360">
        <v>2000</v>
      </c>
      <c r="C2360">
        <v>34</v>
      </c>
      <c r="D2360">
        <v>290.10000000000002</v>
      </c>
      <c r="E2360">
        <v>10036.1</v>
      </c>
      <c r="F2360">
        <v>-3.7</v>
      </c>
      <c r="G2360">
        <v>-0.5</v>
      </c>
      <c r="H2360">
        <v>3.7</v>
      </c>
    </row>
    <row r="2361" spans="2:8" x14ac:dyDescent="0.25">
      <c r="B2361">
        <v>2000</v>
      </c>
      <c r="C2361">
        <v>35</v>
      </c>
      <c r="D2361">
        <v>290.39999999999998</v>
      </c>
      <c r="E2361">
        <v>10948.7</v>
      </c>
      <c r="F2361">
        <v>-2.9</v>
      </c>
      <c r="G2361">
        <v>0.5</v>
      </c>
      <c r="H2361">
        <v>3</v>
      </c>
    </row>
    <row r="2362" spans="2:8" x14ac:dyDescent="0.25">
      <c r="B2362">
        <v>2000</v>
      </c>
      <c r="C2362">
        <v>36</v>
      </c>
      <c r="D2362">
        <v>290.7</v>
      </c>
      <c r="E2362">
        <v>13105.2</v>
      </c>
      <c r="F2362">
        <v>-2.2000000000000002</v>
      </c>
      <c r="G2362">
        <v>1.8</v>
      </c>
      <c r="H2362">
        <v>2.8</v>
      </c>
    </row>
    <row r="2363" spans="2:8" x14ac:dyDescent="0.25">
      <c r="B2363">
        <v>2000</v>
      </c>
      <c r="C2363">
        <v>37</v>
      </c>
      <c r="D2363">
        <v>291.2</v>
      </c>
      <c r="E2363">
        <v>13974.2</v>
      </c>
      <c r="F2363">
        <v>-1.4</v>
      </c>
      <c r="G2363">
        <v>3</v>
      </c>
      <c r="H2363">
        <v>3.3</v>
      </c>
    </row>
    <row r="2364" spans="2:8" x14ac:dyDescent="0.25">
      <c r="B2364">
        <v>2000</v>
      </c>
      <c r="C2364">
        <v>38</v>
      </c>
      <c r="D2364">
        <v>291.2</v>
      </c>
      <c r="E2364">
        <v>14326.9</v>
      </c>
      <c r="F2364">
        <v>-0.9</v>
      </c>
      <c r="G2364">
        <v>3.8</v>
      </c>
      <c r="H2364">
        <v>3.9</v>
      </c>
    </row>
    <row r="2365" spans="2:8" x14ac:dyDescent="0.25">
      <c r="B2365">
        <v>2000</v>
      </c>
      <c r="C2365">
        <v>39</v>
      </c>
      <c r="D2365">
        <v>292.39999999999998</v>
      </c>
      <c r="E2365">
        <v>14402.4</v>
      </c>
      <c r="F2365">
        <v>-0.8</v>
      </c>
      <c r="G2365">
        <v>4</v>
      </c>
      <c r="H2365">
        <v>4.0999999999999996</v>
      </c>
    </row>
    <row r="2366" spans="2:8" x14ac:dyDescent="0.25">
      <c r="B2366">
        <v>2000</v>
      </c>
      <c r="C2366">
        <v>40</v>
      </c>
      <c r="D2366">
        <v>293.5</v>
      </c>
      <c r="E2366">
        <v>14452.4</v>
      </c>
      <c r="F2366">
        <v>-0.6</v>
      </c>
      <c r="G2366">
        <v>4.2</v>
      </c>
      <c r="H2366">
        <v>4.2</v>
      </c>
    </row>
    <row r="2367" spans="2:8" x14ac:dyDescent="0.25">
      <c r="B2367">
        <v>2000</v>
      </c>
      <c r="C2367">
        <v>41</v>
      </c>
      <c r="D2367">
        <v>294.60000000000002</v>
      </c>
      <c r="E2367">
        <v>14466.6</v>
      </c>
      <c r="F2367">
        <v>-0.6</v>
      </c>
      <c r="G2367">
        <v>4.2</v>
      </c>
      <c r="H2367">
        <v>4.3</v>
      </c>
    </row>
    <row r="2368" spans="2:8" x14ac:dyDescent="0.25">
      <c r="B2368">
        <v>2000</v>
      </c>
      <c r="C2368">
        <v>42</v>
      </c>
      <c r="D2368">
        <v>295.60000000000002</v>
      </c>
      <c r="E2368">
        <v>14498.1</v>
      </c>
      <c r="F2368">
        <v>-0.5</v>
      </c>
      <c r="G2368">
        <v>4.3</v>
      </c>
      <c r="H2368">
        <v>4.3</v>
      </c>
    </row>
    <row r="2369" spans="2:8" x14ac:dyDescent="0.25">
      <c r="B2369">
        <v>2000</v>
      </c>
      <c r="C2369">
        <v>43</v>
      </c>
      <c r="D2369">
        <v>296.5</v>
      </c>
      <c r="E2369">
        <v>14534.5</v>
      </c>
      <c r="F2369">
        <v>-0.5</v>
      </c>
      <c r="G2369">
        <v>4.3</v>
      </c>
      <c r="H2369">
        <v>4.3</v>
      </c>
    </row>
    <row r="2370" spans="2:8" x14ac:dyDescent="0.25">
      <c r="B2370">
        <v>2000</v>
      </c>
      <c r="C2370">
        <v>44</v>
      </c>
      <c r="D2370">
        <v>297.3</v>
      </c>
      <c r="E2370">
        <v>14574.6</v>
      </c>
      <c r="F2370">
        <v>-0.4</v>
      </c>
      <c r="G2370">
        <v>4.3</v>
      </c>
      <c r="H2370">
        <v>4.3</v>
      </c>
    </row>
    <row r="2371" spans="2:8" x14ac:dyDescent="0.25">
      <c r="B2371">
        <v>2000</v>
      </c>
      <c r="C2371">
        <v>45</v>
      </c>
      <c r="D2371">
        <v>298.10000000000002</v>
      </c>
      <c r="E2371">
        <v>14613.3</v>
      </c>
      <c r="F2371">
        <v>-0.4</v>
      </c>
      <c r="G2371">
        <v>4.3</v>
      </c>
      <c r="H2371">
        <v>4.3</v>
      </c>
    </row>
    <row r="2372" spans="2:8" x14ac:dyDescent="0.25">
      <c r="B2372">
        <v>2000</v>
      </c>
      <c r="C2372">
        <v>46</v>
      </c>
      <c r="D2372">
        <v>298.8</v>
      </c>
      <c r="E2372">
        <v>14651.1</v>
      </c>
      <c r="F2372">
        <v>-0.3</v>
      </c>
      <c r="G2372">
        <v>4.3</v>
      </c>
      <c r="H2372">
        <v>4.3</v>
      </c>
    </row>
    <row r="2373" spans="2:8" x14ac:dyDescent="0.25">
      <c r="B2373">
        <v>2000</v>
      </c>
      <c r="C2373">
        <v>47</v>
      </c>
      <c r="D2373">
        <v>299.39999999999998</v>
      </c>
      <c r="E2373">
        <v>14685.9</v>
      </c>
      <c r="F2373">
        <v>-0.3</v>
      </c>
      <c r="G2373">
        <v>4.3</v>
      </c>
      <c r="H2373">
        <v>4.3</v>
      </c>
    </row>
    <row r="2374" spans="2:8" x14ac:dyDescent="0.25">
      <c r="B2374">
        <v>2000</v>
      </c>
      <c r="C2374">
        <v>48</v>
      </c>
      <c r="D2374">
        <v>299.89999999999998</v>
      </c>
      <c r="E2374">
        <v>14715</v>
      </c>
      <c r="F2374">
        <v>-0.3</v>
      </c>
      <c r="G2374">
        <v>4.3</v>
      </c>
      <c r="H2374">
        <v>4.3</v>
      </c>
    </row>
    <row r="2375" spans="2:8" x14ac:dyDescent="0.25">
      <c r="B2375">
        <v>2000</v>
      </c>
      <c r="C2375">
        <v>49</v>
      </c>
      <c r="D2375">
        <v>300.2</v>
      </c>
      <c r="E2375">
        <v>14736.6</v>
      </c>
      <c r="F2375">
        <v>-0.3</v>
      </c>
      <c r="G2375">
        <v>4.3</v>
      </c>
      <c r="H2375">
        <v>4.3</v>
      </c>
    </row>
    <row r="2376" spans="2:8" x14ac:dyDescent="0.25">
      <c r="B2376">
        <v>2000</v>
      </c>
      <c r="C2376">
        <v>50</v>
      </c>
      <c r="D2376">
        <v>300.60000000000002</v>
      </c>
      <c r="E2376">
        <v>14752.1</v>
      </c>
      <c r="F2376">
        <v>-0.2</v>
      </c>
      <c r="G2376">
        <v>4.3</v>
      </c>
      <c r="H2376">
        <v>4.3</v>
      </c>
    </row>
    <row r="2377" spans="2:8" x14ac:dyDescent="0.25">
      <c r="B2377" t="s">
        <v>6</v>
      </c>
      <c r="C2377" t="s">
        <v>7</v>
      </c>
      <c r="D2377" t="s">
        <v>1</v>
      </c>
      <c r="E2377" t="s">
        <v>3</v>
      </c>
      <c r="F2377" t="s">
        <v>4</v>
      </c>
      <c r="G2377" t="s">
        <v>5</v>
      </c>
    </row>
    <row r="2378" spans="2:8" x14ac:dyDescent="0.25">
      <c r="B2378">
        <v>2000</v>
      </c>
      <c r="C2378">
        <v>1</v>
      </c>
      <c r="D2378">
        <v>219.5</v>
      </c>
      <c r="E2378">
        <v>8</v>
      </c>
      <c r="F2378">
        <v>12.3</v>
      </c>
      <c r="G2378">
        <v>4.4000000000000004</v>
      </c>
      <c r="H2378">
        <v>13</v>
      </c>
    </row>
    <row r="2379" spans="2:8" x14ac:dyDescent="0.25">
      <c r="B2379">
        <v>2000</v>
      </c>
      <c r="C2379">
        <v>2</v>
      </c>
      <c r="D2379">
        <v>202.6</v>
      </c>
      <c r="E2379">
        <v>3.3</v>
      </c>
      <c r="F2379">
        <v>3.7</v>
      </c>
      <c r="G2379">
        <v>1.3</v>
      </c>
      <c r="H2379">
        <v>4</v>
      </c>
    </row>
    <row r="2380" spans="2:8" x14ac:dyDescent="0.25">
      <c r="B2380">
        <v>2000</v>
      </c>
      <c r="C2380">
        <v>3</v>
      </c>
      <c r="D2380">
        <v>196.8</v>
      </c>
      <c r="E2380">
        <v>4.4000000000000004</v>
      </c>
      <c r="F2380">
        <v>-1.2</v>
      </c>
      <c r="G2380">
        <v>-1.6</v>
      </c>
      <c r="H2380">
        <v>2</v>
      </c>
    </row>
    <row r="2381" spans="2:8" x14ac:dyDescent="0.25">
      <c r="B2381">
        <v>2000</v>
      </c>
      <c r="C2381">
        <v>4</v>
      </c>
      <c r="D2381">
        <v>199.3</v>
      </c>
      <c r="E2381">
        <v>8.6</v>
      </c>
      <c r="F2381">
        <v>5.9</v>
      </c>
      <c r="G2381">
        <v>2.7</v>
      </c>
      <c r="H2381">
        <v>6.5</v>
      </c>
    </row>
    <row r="2382" spans="2:8" x14ac:dyDescent="0.25">
      <c r="B2382">
        <v>2000</v>
      </c>
      <c r="C2382">
        <v>5</v>
      </c>
      <c r="D2382">
        <v>207.5</v>
      </c>
      <c r="E2382">
        <v>16.3</v>
      </c>
      <c r="F2382">
        <v>11.5</v>
      </c>
      <c r="G2382">
        <v>6.2</v>
      </c>
      <c r="H2382">
        <v>13.1</v>
      </c>
    </row>
    <row r="2383" spans="2:8" x14ac:dyDescent="0.25">
      <c r="B2383">
        <v>2000</v>
      </c>
      <c r="C2383">
        <v>6</v>
      </c>
      <c r="D2383">
        <v>212.5</v>
      </c>
      <c r="E2383">
        <v>36.9</v>
      </c>
      <c r="F2383">
        <v>7.1</v>
      </c>
      <c r="G2383">
        <v>3.4</v>
      </c>
      <c r="H2383">
        <v>7.9</v>
      </c>
    </row>
    <row r="2384" spans="2:8" x14ac:dyDescent="0.25">
      <c r="B2384">
        <v>2000</v>
      </c>
      <c r="C2384">
        <v>7</v>
      </c>
      <c r="D2384">
        <v>220.6</v>
      </c>
      <c r="E2384">
        <v>69.099999999999994</v>
      </c>
      <c r="F2384">
        <v>2.6</v>
      </c>
      <c r="G2384">
        <v>1.3</v>
      </c>
      <c r="H2384">
        <v>2.9</v>
      </c>
    </row>
    <row r="2385" spans="2:8" x14ac:dyDescent="0.25">
      <c r="B2385">
        <v>2000</v>
      </c>
      <c r="C2385">
        <v>8</v>
      </c>
      <c r="D2385">
        <v>226</v>
      </c>
      <c r="E2385">
        <v>130.30000000000001</v>
      </c>
      <c r="F2385">
        <v>-2.8</v>
      </c>
      <c r="G2385">
        <v>-0.3</v>
      </c>
      <c r="H2385">
        <v>2.8</v>
      </c>
    </row>
    <row r="2386" spans="2:8" x14ac:dyDescent="0.25">
      <c r="B2386">
        <v>2000</v>
      </c>
      <c r="C2386">
        <v>9</v>
      </c>
      <c r="D2386">
        <v>231.8</v>
      </c>
      <c r="E2386">
        <v>219.3</v>
      </c>
      <c r="F2386">
        <v>-6.3</v>
      </c>
      <c r="G2386">
        <v>-1.9</v>
      </c>
      <c r="H2386">
        <v>6.6</v>
      </c>
    </row>
    <row r="2387" spans="2:8" x14ac:dyDescent="0.25">
      <c r="B2387">
        <v>2000</v>
      </c>
      <c r="C2387">
        <v>10</v>
      </c>
      <c r="D2387">
        <v>237</v>
      </c>
      <c r="E2387">
        <v>445.8</v>
      </c>
      <c r="F2387">
        <v>-4.7</v>
      </c>
      <c r="G2387">
        <v>-4.5999999999999996</v>
      </c>
      <c r="H2387">
        <v>6.6</v>
      </c>
    </row>
    <row r="2388" spans="2:8" x14ac:dyDescent="0.25">
      <c r="B2388">
        <v>2000</v>
      </c>
      <c r="C2388">
        <v>11</v>
      </c>
      <c r="D2388">
        <v>240.7</v>
      </c>
      <c r="E2388">
        <v>743.9</v>
      </c>
      <c r="F2388">
        <v>-3.1</v>
      </c>
      <c r="G2388">
        <v>-7.2</v>
      </c>
      <c r="H2388">
        <v>7.8</v>
      </c>
    </row>
    <row r="2389" spans="2:8" x14ac:dyDescent="0.25">
      <c r="B2389">
        <v>2000</v>
      </c>
      <c r="C2389">
        <v>12</v>
      </c>
      <c r="D2389">
        <v>244.6</v>
      </c>
      <c r="E2389">
        <v>1070.3</v>
      </c>
      <c r="F2389">
        <v>-2</v>
      </c>
      <c r="G2389">
        <v>-6.7</v>
      </c>
      <c r="H2389">
        <v>7</v>
      </c>
    </row>
    <row r="2390" spans="2:8" x14ac:dyDescent="0.25">
      <c r="B2390">
        <v>2000</v>
      </c>
      <c r="C2390">
        <v>13</v>
      </c>
      <c r="D2390">
        <v>248.7</v>
      </c>
      <c r="E2390">
        <v>1444.1</v>
      </c>
      <c r="F2390">
        <v>-1</v>
      </c>
      <c r="G2390">
        <v>-6</v>
      </c>
      <c r="H2390">
        <v>6.1</v>
      </c>
    </row>
    <row r="2391" spans="2:8" x14ac:dyDescent="0.25">
      <c r="B2391">
        <v>2000</v>
      </c>
      <c r="C2391">
        <v>14</v>
      </c>
      <c r="D2391">
        <v>252.5</v>
      </c>
      <c r="E2391">
        <v>1830.6</v>
      </c>
      <c r="F2391">
        <v>0.2</v>
      </c>
      <c r="G2391">
        <v>-5.3</v>
      </c>
      <c r="H2391">
        <v>5.3</v>
      </c>
    </row>
    <row r="2392" spans="2:8" x14ac:dyDescent="0.25">
      <c r="B2392">
        <v>2000</v>
      </c>
      <c r="C2392">
        <v>15</v>
      </c>
      <c r="D2392">
        <v>256.39999999999998</v>
      </c>
      <c r="E2392">
        <v>2123.5</v>
      </c>
      <c r="F2392">
        <v>1.2</v>
      </c>
      <c r="G2392">
        <v>-4.5</v>
      </c>
      <c r="H2392">
        <v>4.5999999999999996</v>
      </c>
    </row>
    <row r="2393" spans="2:8" x14ac:dyDescent="0.25">
      <c r="B2393">
        <v>2000</v>
      </c>
      <c r="C2393">
        <v>16</v>
      </c>
      <c r="D2393">
        <v>260.2</v>
      </c>
      <c r="E2393">
        <v>2261</v>
      </c>
      <c r="F2393">
        <v>1.5</v>
      </c>
      <c r="G2393">
        <v>-3.1</v>
      </c>
      <c r="H2393">
        <v>3.5</v>
      </c>
    </row>
    <row r="2394" spans="2:8" x14ac:dyDescent="0.25">
      <c r="B2394">
        <v>2000</v>
      </c>
      <c r="C2394">
        <v>17</v>
      </c>
      <c r="D2394">
        <v>263.8</v>
      </c>
      <c r="E2394">
        <v>2416.1</v>
      </c>
      <c r="F2394">
        <v>1.8</v>
      </c>
      <c r="G2394">
        <v>-2.1</v>
      </c>
      <c r="H2394">
        <v>2.7</v>
      </c>
    </row>
    <row r="2395" spans="2:8" x14ac:dyDescent="0.25">
      <c r="B2395">
        <v>2000</v>
      </c>
      <c r="C2395">
        <v>18</v>
      </c>
      <c r="D2395">
        <v>266.2</v>
      </c>
      <c r="E2395">
        <v>3040.3</v>
      </c>
      <c r="F2395">
        <v>1.9</v>
      </c>
      <c r="G2395">
        <v>-1.6</v>
      </c>
      <c r="H2395">
        <v>2.5</v>
      </c>
    </row>
    <row r="2396" spans="2:8" x14ac:dyDescent="0.25">
      <c r="B2396">
        <v>2000</v>
      </c>
      <c r="C2396">
        <v>19</v>
      </c>
      <c r="D2396">
        <v>268.2</v>
      </c>
      <c r="E2396">
        <v>3271</v>
      </c>
      <c r="F2396">
        <v>1.6</v>
      </c>
      <c r="G2396">
        <v>-1.1000000000000001</v>
      </c>
      <c r="H2396">
        <v>2</v>
      </c>
    </row>
    <row r="2397" spans="2:8" x14ac:dyDescent="0.25">
      <c r="B2397">
        <v>2000</v>
      </c>
      <c r="C2397">
        <v>20</v>
      </c>
      <c r="D2397">
        <v>270.8</v>
      </c>
      <c r="E2397">
        <v>3265</v>
      </c>
      <c r="F2397">
        <v>1.1000000000000001</v>
      </c>
      <c r="G2397">
        <v>-0.6</v>
      </c>
      <c r="H2397">
        <v>1.3</v>
      </c>
    </row>
    <row r="2398" spans="2:8" x14ac:dyDescent="0.25">
      <c r="B2398">
        <v>2000</v>
      </c>
      <c r="C2398">
        <v>21</v>
      </c>
      <c r="D2398">
        <v>273.10000000000002</v>
      </c>
      <c r="E2398">
        <v>3111.9</v>
      </c>
      <c r="F2398">
        <v>0.5</v>
      </c>
      <c r="G2398">
        <v>-0.2</v>
      </c>
      <c r="H2398">
        <v>0.5</v>
      </c>
    </row>
    <row r="2399" spans="2:8" x14ac:dyDescent="0.25">
      <c r="B2399">
        <v>2000</v>
      </c>
      <c r="C2399">
        <v>22</v>
      </c>
      <c r="D2399">
        <v>275.60000000000002</v>
      </c>
      <c r="E2399">
        <v>2759.5</v>
      </c>
      <c r="F2399">
        <v>-0.2</v>
      </c>
      <c r="G2399">
        <v>0</v>
      </c>
      <c r="H2399">
        <v>0.2</v>
      </c>
    </row>
    <row r="2400" spans="2:8" x14ac:dyDescent="0.25">
      <c r="B2400">
        <v>2000</v>
      </c>
      <c r="C2400">
        <v>23</v>
      </c>
      <c r="D2400">
        <v>277.89999999999998</v>
      </c>
      <c r="E2400">
        <v>2971.5</v>
      </c>
      <c r="F2400">
        <v>-0.9</v>
      </c>
      <c r="G2400">
        <v>0.4</v>
      </c>
      <c r="H2400">
        <v>1</v>
      </c>
    </row>
    <row r="2401" spans="2:8" x14ac:dyDescent="0.25">
      <c r="B2401">
        <v>2000</v>
      </c>
      <c r="C2401">
        <v>24</v>
      </c>
      <c r="D2401">
        <v>279.7</v>
      </c>
      <c r="E2401">
        <v>3451.1</v>
      </c>
      <c r="F2401">
        <v>-1.5</v>
      </c>
      <c r="G2401">
        <v>0.8</v>
      </c>
      <c r="H2401">
        <v>1.7</v>
      </c>
    </row>
    <row r="2402" spans="2:8" x14ac:dyDescent="0.25">
      <c r="B2402">
        <v>2000</v>
      </c>
      <c r="C2402">
        <v>25</v>
      </c>
      <c r="D2402">
        <v>281.39999999999998</v>
      </c>
      <c r="E2402">
        <v>4344</v>
      </c>
      <c r="F2402">
        <v>-2.4</v>
      </c>
      <c r="G2402">
        <v>1</v>
      </c>
      <c r="H2402">
        <v>2.6</v>
      </c>
    </row>
    <row r="2403" spans="2:8" x14ac:dyDescent="0.25">
      <c r="B2403">
        <v>2000</v>
      </c>
      <c r="C2403">
        <v>26</v>
      </c>
      <c r="D2403">
        <v>282.60000000000002</v>
      </c>
      <c r="E2403">
        <v>5524.1</v>
      </c>
      <c r="F2403">
        <v>-3.3</v>
      </c>
      <c r="G2403">
        <v>1.2</v>
      </c>
      <c r="H2403">
        <v>3.5</v>
      </c>
    </row>
    <row r="2404" spans="2:8" x14ac:dyDescent="0.25">
      <c r="B2404">
        <v>2000</v>
      </c>
      <c r="C2404">
        <v>27</v>
      </c>
      <c r="D2404">
        <v>283.8</v>
      </c>
      <c r="E2404">
        <v>6519.1</v>
      </c>
      <c r="F2404">
        <v>-4</v>
      </c>
      <c r="G2404">
        <v>1.2</v>
      </c>
      <c r="H2404">
        <v>4.2</v>
      </c>
    </row>
    <row r="2405" spans="2:8" x14ac:dyDescent="0.25">
      <c r="B2405">
        <v>2000</v>
      </c>
      <c r="C2405">
        <v>28</v>
      </c>
      <c r="D2405">
        <v>284.7</v>
      </c>
      <c r="E2405">
        <v>7522.5</v>
      </c>
      <c r="F2405">
        <v>-4.7</v>
      </c>
      <c r="G2405">
        <v>1.2</v>
      </c>
      <c r="H2405">
        <v>4.9000000000000004</v>
      </c>
    </row>
    <row r="2406" spans="2:8" x14ac:dyDescent="0.25">
      <c r="B2406">
        <v>2000</v>
      </c>
      <c r="C2406">
        <v>29</v>
      </c>
      <c r="D2406">
        <v>285.60000000000002</v>
      </c>
      <c r="E2406">
        <v>8375.4</v>
      </c>
      <c r="F2406">
        <v>-5.2</v>
      </c>
      <c r="G2406">
        <v>1.1000000000000001</v>
      </c>
      <c r="H2406">
        <v>5.3</v>
      </c>
    </row>
    <row r="2407" spans="2:8" x14ac:dyDescent="0.25">
      <c r="B2407">
        <v>2000</v>
      </c>
      <c r="C2407">
        <v>30</v>
      </c>
      <c r="D2407">
        <v>286.3</v>
      </c>
      <c r="E2407">
        <v>9151</v>
      </c>
      <c r="F2407">
        <v>-5.4</v>
      </c>
      <c r="G2407">
        <v>0.6</v>
      </c>
      <c r="H2407">
        <v>5.5</v>
      </c>
    </row>
    <row r="2408" spans="2:8" x14ac:dyDescent="0.25">
      <c r="B2408">
        <v>2000</v>
      </c>
      <c r="C2408">
        <v>31</v>
      </c>
      <c r="D2408">
        <v>287.39999999999998</v>
      </c>
      <c r="E2408">
        <v>9886.1</v>
      </c>
      <c r="F2408">
        <v>-5.6</v>
      </c>
      <c r="G2408">
        <v>0.1</v>
      </c>
      <c r="H2408">
        <v>5.6</v>
      </c>
    </row>
    <row r="2409" spans="2:8" x14ac:dyDescent="0.25">
      <c r="B2409">
        <v>2000</v>
      </c>
      <c r="C2409">
        <v>32</v>
      </c>
      <c r="D2409">
        <v>288.3</v>
      </c>
      <c r="E2409">
        <v>10453.9</v>
      </c>
      <c r="F2409">
        <v>-5.5</v>
      </c>
      <c r="G2409">
        <v>-0.1</v>
      </c>
      <c r="H2409">
        <v>5.5</v>
      </c>
    </row>
    <row r="2410" spans="2:8" x14ac:dyDescent="0.25">
      <c r="B2410">
        <v>2000</v>
      </c>
      <c r="C2410">
        <v>33</v>
      </c>
      <c r="D2410">
        <v>289.5</v>
      </c>
      <c r="E2410">
        <v>10923.8</v>
      </c>
      <c r="F2410">
        <v>-5.0999999999999996</v>
      </c>
      <c r="G2410">
        <v>-0.3</v>
      </c>
      <c r="H2410">
        <v>5.0999999999999996</v>
      </c>
    </row>
    <row r="2411" spans="2:8" x14ac:dyDescent="0.25">
      <c r="B2411">
        <v>2000</v>
      </c>
      <c r="C2411">
        <v>34</v>
      </c>
      <c r="D2411">
        <v>289.7</v>
      </c>
      <c r="E2411">
        <v>11184.6</v>
      </c>
      <c r="F2411">
        <v>-4.8</v>
      </c>
      <c r="G2411">
        <v>-0.4</v>
      </c>
      <c r="H2411">
        <v>4.8</v>
      </c>
    </row>
    <row r="2412" spans="2:8" x14ac:dyDescent="0.25">
      <c r="B2412">
        <v>2000</v>
      </c>
      <c r="C2412">
        <v>35</v>
      </c>
      <c r="D2412">
        <v>289.7</v>
      </c>
      <c r="E2412">
        <v>11894.6</v>
      </c>
      <c r="F2412">
        <v>-3.9</v>
      </c>
      <c r="G2412">
        <v>0.2</v>
      </c>
      <c r="H2412">
        <v>3.9</v>
      </c>
    </row>
    <row r="2413" spans="2:8" x14ac:dyDescent="0.25">
      <c r="B2413">
        <v>2000</v>
      </c>
      <c r="C2413">
        <v>36</v>
      </c>
      <c r="D2413">
        <v>290.3</v>
      </c>
      <c r="E2413">
        <v>13409.6</v>
      </c>
      <c r="F2413">
        <v>-2.6</v>
      </c>
      <c r="G2413">
        <v>1.1000000000000001</v>
      </c>
      <c r="H2413">
        <v>2.8</v>
      </c>
    </row>
    <row r="2414" spans="2:8" x14ac:dyDescent="0.25">
      <c r="B2414">
        <v>2000</v>
      </c>
      <c r="C2414">
        <v>37</v>
      </c>
      <c r="D2414">
        <v>291.2</v>
      </c>
      <c r="E2414">
        <v>14105.8</v>
      </c>
      <c r="F2414">
        <v>-1.5</v>
      </c>
      <c r="G2414">
        <v>1.9</v>
      </c>
      <c r="H2414">
        <v>2.4</v>
      </c>
    </row>
    <row r="2415" spans="2:8" x14ac:dyDescent="0.25">
      <c r="B2415">
        <v>2000</v>
      </c>
      <c r="C2415">
        <v>38</v>
      </c>
      <c r="D2415">
        <v>291.3</v>
      </c>
      <c r="E2415">
        <v>14425.2</v>
      </c>
      <c r="F2415">
        <v>-0.6</v>
      </c>
      <c r="G2415">
        <v>2.5</v>
      </c>
      <c r="H2415">
        <v>2.6</v>
      </c>
    </row>
    <row r="2416" spans="2:8" x14ac:dyDescent="0.25">
      <c r="B2416">
        <v>2000</v>
      </c>
      <c r="C2416">
        <v>39</v>
      </c>
      <c r="D2416">
        <v>292.5</v>
      </c>
      <c r="E2416">
        <v>14470.7</v>
      </c>
      <c r="F2416">
        <v>-0.5</v>
      </c>
      <c r="G2416">
        <v>2.6</v>
      </c>
      <c r="H2416">
        <v>2.6</v>
      </c>
    </row>
    <row r="2417" spans="2:8" x14ac:dyDescent="0.25">
      <c r="B2417">
        <v>2000</v>
      </c>
      <c r="C2417">
        <v>40</v>
      </c>
      <c r="D2417">
        <v>293.60000000000002</v>
      </c>
      <c r="E2417">
        <v>14505.9</v>
      </c>
      <c r="F2417">
        <v>-0.5</v>
      </c>
      <c r="G2417">
        <v>2.6</v>
      </c>
      <c r="H2417">
        <v>2.7</v>
      </c>
    </row>
    <row r="2418" spans="2:8" x14ac:dyDescent="0.25">
      <c r="B2418">
        <v>2000</v>
      </c>
      <c r="C2418">
        <v>41</v>
      </c>
      <c r="D2418">
        <v>294.7</v>
      </c>
      <c r="E2418">
        <v>14527.1</v>
      </c>
      <c r="F2418">
        <v>-0.4</v>
      </c>
      <c r="G2418">
        <v>2.7</v>
      </c>
      <c r="H2418">
        <v>2.7</v>
      </c>
    </row>
    <row r="2419" spans="2:8" x14ac:dyDescent="0.25">
      <c r="B2419">
        <v>2000</v>
      </c>
      <c r="C2419">
        <v>42</v>
      </c>
      <c r="D2419">
        <v>295.7</v>
      </c>
      <c r="E2419">
        <v>14552.4</v>
      </c>
      <c r="F2419">
        <v>-0.4</v>
      </c>
      <c r="G2419">
        <v>2.7</v>
      </c>
      <c r="H2419">
        <v>2.7</v>
      </c>
    </row>
    <row r="2420" spans="2:8" x14ac:dyDescent="0.25">
      <c r="B2420">
        <v>2000</v>
      </c>
      <c r="C2420">
        <v>43</v>
      </c>
      <c r="D2420">
        <v>296.60000000000002</v>
      </c>
      <c r="E2420">
        <v>14578.8</v>
      </c>
      <c r="F2420">
        <v>-0.3</v>
      </c>
      <c r="G2420">
        <v>2.7</v>
      </c>
      <c r="H2420">
        <v>2.8</v>
      </c>
    </row>
    <row r="2421" spans="2:8" x14ac:dyDescent="0.25">
      <c r="B2421">
        <v>2000</v>
      </c>
      <c r="C2421">
        <v>44</v>
      </c>
      <c r="D2421">
        <v>297.39999999999998</v>
      </c>
      <c r="E2421">
        <v>14600.6</v>
      </c>
      <c r="F2421">
        <v>-0.3</v>
      </c>
      <c r="G2421">
        <v>2.8</v>
      </c>
      <c r="H2421">
        <v>2.8</v>
      </c>
    </row>
    <row r="2422" spans="2:8" x14ac:dyDescent="0.25">
      <c r="B2422">
        <v>2000</v>
      </c>
      <c r="C2422">
        <v>45</v>
      </c>
      <c r="D2422">
        <v>298.2</v>
      </c>
      <c r="E2422">
        <v>14640.2</v>
      </c>
      <c r="F2422">
        <v>-0.2</v>
      </c>
      <c r="G2422">
        <v>2.8</v>
      </c>
      <c r="H2422">
        <v>2.8</v>
      </c>
    </row>
    <row r="2423" spans="2:8" x14ac:dyDescent="0.25">
      <c r="B2423">
        <v>2000</v>
      </c>
      <c r="C2423">
        <v>46</v>
      </c>
      <c r="D2423">
        <v>298.89999999999998</v>
      </c>
      <c r="E2423">
        <v>14684.8</v>
      </c>
      <c r="F2423">
        <v>-0.2</v>
      </c>
      <c r="G2423">
        <v>2.8</v>
      </c>
      <c r="H2423">
        <v>2.8</v>
      </c>
    </row>
    <row r="2424" spans="2:8" x14ac:dyDescent="0.25">
      <c r="B2424">
        <v>2000</v>
      </c>
      <c r="C2424">
        <v>47</v>
      </c>
      <c r="D2424">
        <v>299.60000000000002</v>
      </c>
      <c r="E2424">
        <v>14729.9</v>
      </c>
      <c r="F2424">
        <v>-0.2</v>
      </c>
      <c r="G2424">
        <v>2.8</v>
      </c>
      <c r="H2424">
        <v>2.8</v>
      </c>
    </row>
    <row r="2425" spans="2:8" x14ac:dyDescent="0.25">
      <c r="B2425">
        <v>2000</v>
      </c>
      <c r="C2425">
        <v>48</v>
      </c>
      <c r="D2425">
        <v>300</v>
      </c>
      <c r="E2425">
        <v>14770.5</v>
      </c>
      <c r="F2425">
        <v>-0.1</v>
      </c>
      <c r="G2425">
        <v>2.9</v>
      </c>
      <c r="H2425">
        <v>2.9</v>
      </c>
    </row>
    <row r="2426" spans="2:8" x14ac:dyDescent="0.25">
      <c r="B2426">
        <v>2000</v>
      </c>
      <c r="C2426">
        <v>49</v>
      </c>
      <c r="D2426">
        <v>300.39999999999998</v>
      </c>
      <c r="E2426">
        <v>14802.2</v>
      </c>
      <c r="F2426">
        <v>-0.1</v>
      </c>
      <c r="G2426">
        <v>2.9</v>
      </c>
      <c r="H2426">
        <v>2.9</v>
      </c>
    </row>
    <row r="2427" spans="2:8" x14ac:dyDescent="0.25">
      <c r="B2427">
        <v>2000</v>
      </c>
      <c r="C2427">
        <v>50</v>
      </c>
      <c r="D2427">
        <v>300.60000000000002</v>
      </c>
      <c r="E2427">
        <v>14825.7</v>
      </c>
      <c r="F2427">
        <v>-0.1</v>
      </c>
      <c r="G2427">
        <v>2.9</v>
      </c>
      <c r="H2427">
        <v>2.9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topLeftCell="C1" workbookViewId="0">
      <selection activeCell="T18" sqref="T18"/>
    </sheetView>
  </sheetViews>
  <sheetFormatPr defaultRowHeight="15" x14ac:dyDescent="0.25"/>
  <cols>
    <col min="3" max="3" width="17.85546875" bestFit="1" customWidth="1"/>
  </cols>
  <sheetData>
    <row r="1" spans="2:8" x14ac:dyDescent="0.25">
      <c r="C1" t="s">
        <v>9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8</v>
      </c>
    </row>
    <row r="2" spans="2:8" x14ac:dyDescent="0.25">
      <c r="B2">
        <v>2000</v>
      </c>
      <c r="C2">
        <v>19</v>
      </c>
      <c r="D2">
        <v>269.10000000000002</v>
      </c>
      <c r="E2">
        <v>3997.1</v>
      </c>
      <c r="F2">
        <v>-5.9</v>
      </c>
      <c r="G2">
        <v>-2.5</v>
      </c>
      <c r="H2">
        <v>6.4</v>
      </c>
    </row>
    <row r="3" spans="2:8" x14ac:dyDescent="0.25">
      <c r="B3">
        <v>2000</v>
      </c>
      <c r="C3">
        <v>19</v>
      </c>
      <c r="D3">
        <v>267.5</v>
      </c>
      <c r="E3">
        <v>3803.7</v>
      </c>
      <c r="F3">
        <v>-4.5</v>
      </c>
      <c r="G3">
        <v>-3.9</v>
      </c>
      <c r="H3">
        <v>5.9</v>
      </c>
    </row>
    <row r="4" spans="2:8" x14ac:dyDescent="0.25">
      <c r="B4">
        <v>2000</v>
      </c>
      <c r="C4">
        <v>19</v>
      </c>
      <c r="D4">
        <v>268.5</v>
      </c>
      <c r="E4">
        <v>3220.9</v>
      </c>
      <c r="F4">
        <v>-4.4000000000000004</v>
      </c>
      <c r="G4">
        <v>0.3</v>
      </c>
      <c r="H4">
        <v>4.4000000000000004</v>
      </c>
    </row>
    <row r="5" spans="2:8" x14ac:dyDescent="0.25">
      <c r="B5">
        <v>2000</v>
      </c>
      <c r="C5">
        <v>19</v>
      </c>
      <c r="D5">
        <v>268.7</v>
      </c>
      <c r="E5">
        <v>3118</v>
      </c>
      <c r="F5">
        <v>-4.3</v>
      </c>
      <c r="G5">
        <v>-0.8</v>
      </c>
      <c r="H5">
        <v>4.4000000000000004</v>
      </c>
    </row>
    <row r="6" spans="2:8" x14ac:dyDescent="0.25">
      <c r="B6">
        <v>2000</v>
      </c>
      <c r="C6">
        <v>19</v>
      </c>
      <c r="D6">
        <v>270.2</v>
      </c>
      <c r="E6">
        <v>3272.8</v>
      </c>
      <c r="F6">
        <v>-4.9000000000000004</v>
      </c>
      <c r="G6">
        <v>-0.9</v>
      </c>
      <c r="H6">
        <v>4.9000000000000004</v>
      </c>
    </row>
    <row r="7" spans="2:8" x14ac:dyDescent="0.25">
      <c r="B7">
        <v>2000</v>
      </c>
      <c r="C7">
        <v>19</v>
      </c>
      <c r="D7">
        <v>268.89999999999998</v>
      </c>
      <c r="E7">
        <v>3197.2</v>
      </c>
      <c r="F7">
        <v>-5.5</v>
      </c>
      <c r="G7">
        <v>0.3</v>
      </c>
      <c r="H7">
        <v>5.5</v>
      </c>
    </row>
    <row r="8" spans="2:8" x14ac:dyDescent="0.25">
      <c r="B8">
        <v>2000</v>
      </c>
      <c r="C8">
        <v>19</v>
      </c>
      <c r="D8">
        <v>269.8</v>
      </c>
      <c r="E8">
        <v>3984.6</v>
      </c>
      <c r="F8">
        <v>-6.4</v>
      </c>
      <c r="G8">
        <v>0.3</v>
      </c>
      <c r="H8">
        <v>6.5</v>
      </c>
    </row>
    <row r="9" spans="2:8" x14ac:dyDescent="0.25">
      <c r="B9">
        <v>2000</v>
      </c>
      <c r="C9">
        <v>19</v>
      </c>
      <c r="D9">
        <v>269.5</v>
      </c>
      <c r="E9">
        <v>3750.1</v>
      </c>
      <c r="F9">
        <v>-5.3</v>
      </c>
      <c r="G9">
        <v>-1.5</v>
      </c>
      <c r="H9">
        <v>5.5</v>
      </c>
    </row>
    <row r="10" spans="2:8" x14ac:dyDescent="0.25">
      <c r="B10">
        <v>2000</v>
      </c>
      <c r="C10">
        <v>19</v>
      </c>
      <c r="D10">
        <v>268.89999999999998</v>
      </c>
      <c r="E10">
        <v>3695.3</v>
      </c>
      <c r="F10">
        <v>-7.2</v>
      </c>
      <c r="G10">
        <v>-1.4</v>
      </c>
      <c r="H10">
        <v>7.3</v>
      </c>
    </row>
    <row r="11" spans="2:8" x14ac:dyDescent="0.25">
      <c r="B11">
        <v>2000</v>
      </c>
      <c r="C11">
        <v>19</v>
      </c>
      <c r="D11">
        <v>267.60000000000002</v>
      </c>
      <c r="E11">
        <v>3964.2</v>
      </c>
      <c r="F11">
        <v>-5.9</v>
      </c>
      <c r="G11">
        <v>-0.3</v>
      </c>
      <c r="H11">
        <v>5.9</v>
      </c>
    </row>
    <row r="12" spans="2:8" x14ac:dyDescent="0.25">
      <c r="B12">
        <v>2000</v>
      </c>
      <c r="C12">
        <v>19</v>
      </c>
      <c r="D12">
        <v>269.2</v>
      </c>
      <c r="E12">
        <v>3788.2</v>
      </c>
      <c r="F12">
        <v>-4.9000000000000004</v>
      </c>
      <c r="G12">
        <v>-0.5</v>
      </c>
      <c r="H12">
        <v>5</v>
      </c>
    </row>
    <row r="13" spans="2:8" x14ac:dyDescent="0.25">
      <c r="B13">
        <v>2000</v>
      </c>
      <c r="C13">
        <v>19</v>
      </c>
      <c r="D13">
        <v>268.39999999999998</v>
      </c>
      <c r="E13">
        <v>2624.7</v>
      </c>
      <c r="F13">
        <v>-3.6</v>
      </c>
      <c r="G13">
        <v>-3.7</v>
      </c>
      <c r="H13">
        <v>5.2</v>
      </c>
    </row>
    <row r="14" spans="2:8" x14ac:dyDescent="0.25">
      <c r="B14">
        <v>2000</v>
      </c>
      <c r="C14">
        <v>19</v>
      </c>
      <c r="D14">
        <v>268.7</v>
      </c>
      <c r="E14">
        <v>1584.9</v>
      </c>
      <c r="F14">
        <v>-2.6</v>
      </c>
      <c r="G14">
        <v>-4.5999999999999996</v>
      </c>
      <c r="H14">
        <v>5.2</v>
      </c>
    </row>
    <row r="15" spans="2:8" x14ac:dyDescent="0.25">
      <c r="B15">
        <v>2000</v>
      </c>
      <c r="C15">
        <v>19</v>
      </c>
      <c r="D15">
        <v>268.3</v>
      </c>
      <c r="E15">
        <v>1104.2</v>
      </c>
      <c r="F15">
        <v>-0.9</v>
      </c>
      <c r="G15">
        <v>-3.6</v>
      </c>
      <c r="H15">
        <v>3.7</v>
      </c>
    </row>
    <row r="16" spans="2:8" x14ac:dyDescent="0.25">
      <c r="B16">
        <v>2000</v>
      </c>
      <c r="C16">
        <v>19</v>
      </c>
      <c r="D16">
        <v>269.39999999999998</v>
      </c>
      <c r="E16">
        <v>753</v>
      </c>
      <c r="F16">
        <v>-4</v>
      </c>
      <c r="G16">
        <v>-4.9000000000000004</v>
      </c>
      <c r="H16">
        <v>6.3</v>
      </c>
    </row>
    <row r="17" spans="2:8" x14ac:dyDescent="0.25">
      <c r="B17">
        <v>2000</v>
      </c>
      <c r="C17">
        <v>19</v>
      </c>
      <c r="D17">
        <v>269.10000000000002</v>
      </c>
      <c r="E17">
        <v>2696.4</v>
      </c>
      <c r="F17">
        <v>-4.3</v>
      </c>
      <c r="G17">
        <v>-3.1</v>
      </c>
      <c r="H17">
        <v>5.3</v>
      </c>
    </row>
    <row r="18" spans="2:8" x14ac:dyDescent="0.25">
      <c r="B18">
        <v>2000</v>
      </c>
      <c r="C18">
        <v>19</v>
      </c>
      <c r="D18">
        <v>268.8</v>
      </c>
      <c r="E18">
        <v>1649.3</v>
      </c>
      <c r="F18">
        <v>-4.5999999999999996</v>
      </c>
      <c r="G18">
        <v>-3</v>
      </c>
      <c r="H18">
        <v>5.6</v>
      </c>
    </row>
    <row r="19" spans="2:8" x14ac:dyDescent="0.25">
      <c r="B19">
        <v>2000</v>
      </c>
      <c r="C19">
        <v>19</v>
      </c>
      <c r="D19">
        <v>268.10000000000002</v>
      </c>
      <c r="E19">
        <v>2117.3000000000002</v>
      </c>
      <c r="F19">
        <v>-3.9</v>
      </c>
      <c r="G19">
        <v>-2.4</v>
      </c>
      <c r="H19">
        <v>4.5999999999999996</v>
      </c>
    </row>
    <row r="20" spans="2:8" x14ac:dyDescent="0.25">
      <c r="B20">
        <v>2000</v>
      </c>
      <c r="C20">
        <v>19</v>
      </c>
      <c r="D20">
        <v>268.8</v>
      </c>
      <c r="E20">
        <v>2625</v>
      </c>
      <c r="F20">
        <v>-5.0999999999999996</v>
      </c>
      <c r="G20">
        <v>-0.7</v>
      </c>
      <c r="H20">
        <v>5.0999999999999996</v>
      </c>
    </row>
    <row r="21" spans="2:8" x14ac:dyDescent="0.25">
      <c r="B21">
        <v>2000</v>
      </c>
      <c r="C21">
        <v>19</v>
      </c>
      <c r="D21">
        <v>269.3</v>
      </c>
      <c r="E21">
        <v>1005.5</v>
      </c>
      <c r="F21">
        <v>-4.5</v>
      </c>
      <c r="G21">
        <v>-1.5</v>
      </c>
      <c r="H21">
        <v>4.7</v>
      </c>
    </row>
    <row r="22" spans="2:8" x14ac:dyDescent="0.25">
      <c r="B22">
        <v>2000</v>
      </c>
      <c r="C22">
        <v>19</v>
      </c>
      <c r="D22">
        <v>268.89999999999998</v>
      </c>
      <c r="E22">
        <v>1198.5999999999999</v>
      </c>
      <c r="F22">
        <v>-4.8</v>
      </c>
      <c r="G22">
        <v>-1.9</v>
      </c>
      <c r="H22">
        <v>5.2</v>
      </c>
    </row>
    <row r="23" spans="2:8" x14ac:dyDescent="0.25">
      <c r="B23">
        <v>2000</v>
      </c>
      <c r="C23">
        <v>19</v>
      </c>
      <c r="D23">
        <v>267.5</v>
      </c>
      <c r="E23">
        <v>2727</v>
      </c>
      <c r="F23">
        <v>-4</v>
      </c>
      <c r="G23">
        <v>-1.4</v>
      </c>
      <c r="H23">
        <v>4.3</v>
      </c>
    </row>
    <row r="24" spans="2:8" x14ac:dyDescent="0.25">
      <c r="B24">
        <v>2000</v>
      </c>
      <c r="C24">
        <v>19</v>
      </c>
      <c r="D24">
        <v>267.7</v>
      </c>
      <c r="E24">
        <v>2413</v>
      </c>
      <c r="F24">
        <v>-2.7</v>
      </c>
      <c r="G24">
        <v>1.2</v>
      </c>
      <c r="H24">
        <v>3</v>
      </c>
    </row>
    <row r="25" spans="2:8" x14ac:dyDescent="0.25">
      <c r="B25">
        <v>2000</v>
      </c>
      <c r="C25">
        <v>19</v>
      </c>
      <c r="D25">
        <v>268.8</v>
      </c>
      <c r="E25">
        <v>1362.6</v>
      </c>
      <c r="F25">
        <v>-1.7</v>
      </c>
      <c r="G25">
        <v>-0.3</v>
      </c>
      <c r="H25">
        <v>1.7</v>
      </c>
    </row>
    <row r="26" spans="2:8" x14ac:dyDescent="0.25">
      <c r="B26">
        <v>2000</v>
      </c>
      <c r="C26">
        <v>19</v>
      </c>
      <c r="D26">
        <v>268.2</v>
      </c>
      <c r="E26">
        <v>1795.9</v>
      </c>
      <c r="F26">
        <v>-0.9</v>
      </c>
      <c r="G26">
        <v>-0.8</v>
      </c>
      <c r="H26">
        <v>1.2</v>
      </c>
    </row>
    <row r="27" spans="2:8" x14ac:dyDescent="0.25">
      <c r="B27">
        <v>2000</v>
      </c>
      <c r="C27">
        <v>19</v>
      </c>
      <c r="D27">
        <v>267.3</v>
      </c>
      <c r="E27">
        <v>2270.1999999999998</v>
      </c>
      <c r="F27">
        <v>0.8</v>
      </c>
      <c r="G27">
        <v>-0.5</v>
      </c>
      <c r="H27">
        <v>1</v>
      </c>
    </row>
    <row r="28" spans="2:8" x14ac:dyDescent="0.25">
      <c r="B28">
        <v>2000</v>
      </c>
      <c r="C28">
        <v>19</v>
      </c>
      <c r="D28">
        <v>267.8</v>
      </c>
      <c r="E28">
        <v>2094.8000000000002</v>
      </c>
      <c r="F28">
        <v>1.9</v>
      </c>
      <c r="G28">
        <v>1.9</v>
      </c>
      <c r="H28">
        <v>2.7</v>
      </c>
    </row>
    <row r="29" spans="2:8" x14ac:dyDescent="0.25">
      <c r="B29">
        <v>2000</v>
      </c>
      <c r="C29">
        <v>19</v>
      </c>
      <c r="D29">
        <v>268</v>
      </c>
      <c r="E29">
        <v>1638.9</v>
      </c>
      <c r="F29">
        <v>2.2999999999999998</v>
      </c>
      <c r="G29">
        <v>2.2999999999999998</v>
      </c>
      <c r="H29">
        <v>3.3</v>
      </c>
    </row>
    <row r="30" spans="2:8" x14ac:dyDescent="0.25">
      <c r="B30">
        <v>2000</v>
      </c>
      <c r="C30">
        <v>19</v>
      </c>
      <c r="D30">
        <v>268.2</v>
      </c>
      <c r="E30">
        <v>1893.1</v>
      </c>
      <c r="F30">
        <v>2.1</v>
      </c>
      <c r="G30">
        <v>1.4</v>
      </c>
      <c r="H30">
        <v>2.5</v>
      </c>
    </row>
    <row r="31" spans="2:8" x14ac:dyDescent="0.25">
      <c r="B31">
        <v>2000</v>
      </c>
      <c r="C31">
        <v>19</v>
      </c>
      <c r="D31">
        <v>267.3</v>
      </c>
      <c r="E31">
        <v>2972.4</v>
      </c>
      <c r="F31">
        <v>2.9</v>
      </c>
      <c r="G31">
        <v>0.9</v>
      </c>
      <c r="H31">
        <v>3</v>
      </c>
    </row>
    <row r="32" spans="2:8" x14ac:dyDescent="0.25">
      <c r="B32">
        <v>2000</v>
      </c>
      <c r="C32">
        <v>19</v>
      </c>
      <c r="D32">
        <v>267.89999999999998</v>
      </c>
      <c r="E32">
        <v>3029.2</v>
      </c>
      <c r="F32">
        <v>1.8</v>
      </c>
      <c r="G32">
        <v>3.8</v>
      </c>
      <c r="H32">
        <v>4.2</v>
      </c>
    </row>
    <row r="33" spans="2:8" x14ac:dyDescent="0.25">
      <c r="B33">
        <v>2000</v>
      </c>
      <c r="C33">
        <v>19</v>
      </c>
      <c r="D33">
        <v>268.3</v>
      </c>
      <c r="E33">
        <v>2779.6</v>
      </c>
      <c r="F33">
        <v>2</v>
      </c>
      <c r="G33">
        <v>5.3</v>
      </c>
      <c r="H33">
        <v>5.7</v>
      </c>
    </row>
    <row r="34" spans="2:8" x14ac:dyDescent="0.25">
      <c r="B34">
        <v>2000</v>
      </c>
      <c r="C34">
        <v>19</v>
      </c>
      <c r="D34">
        <v>267.89999999999998</v>
      </c>
      <c r="E34">
        <v>3862.3</v>
      </c>
      <c r="F34">
        <v>1.9</v>
      </c>
      <c r="G34">
        <v>4.5</v>
      </c>
      <c r="H34">
        <v>4.9000000000000004</v>
      </c>
    </row>
    <row r="35" spans="2:8" x14ac:dyDescent="0.25">
      <c r="B35">
        <v>2000</v>
      </c>
      <c r="C35">
        <v>19</v>
      </c>
      <c r="D35">
        <v>267.8</v>
      </c>
      <c r="E35">
        <v>3019.2</v>
      </c>
      <c r="F35">
        <v>2.9</v>
      </c>
      <c r="G35">
        <v>3</v>
      </c>
      <c r="H35">
        <v>4.2</v>
      </c>
    </row>
    <row r="36" spans="2:8" x14ac:dyDescent="0.25">
      <c r="B36">
        <v>2000</v>
      </c>
      <c r="C36">
        <v>19</v>
      </c>
      <c r="D36">
        <v>268.60000000000002</v>
      </c>
      <c r="E36">
        <v>1709.3</v>
      </c>
      <c r="F36">
        <v>2.5</v>
      </c>
      <c r="G36">
        <v>5.4</v>
      </c>
      <c r="H36">
        <v>5.9</v>
      </c>
    </row>
    <row r="37" spans="2:8" x14ac:dyDescent="0.25">
      <c r="B37">
        <v>2000</v>
      </c>
      <c r="C37">
        <v>19</v>
      </c>
      <c r="D37">
        <v>268.8</v>
      </c>
      <c r="E37">
        <v>1856.6</v>
      </c>
      <c r="F37">
        <v>3.7</v>
      </c>
      <c r="G37">
        <v>5.0999999999999996</v>
      </c>
      <c r="H37">
        <v>6.3</v>
      </c>
    </row>
    <row r="38" spans="2:8" x14ac:dyDescent="0.25">
      <c r="B38">
        <v>2000</v>
      </c>
      <c r="C38">
        <v>19</v>
      </c>
      <c r="D38">
        <v>269</v>
      </c>
      <c r="E38">
        <v>1191</v>
      </c>
      <c r="F38">
        <v>4.3</v>
      </c>
      <c r="G38">
        <v>3.7</v>
      </c>
      <c r="H38">
        <v>5.6</v>
      </c>
    </row>
    <row r="39" spans="2:8" x14ac:dyDescent="0.25">
      <c r="B39">
        <v>2000</v>
      </c>
      <c r="C39">
        <v>19</v>
      </c>
      <c r="D39">
        <v>268.60000000000002</v>
      </c>
      <c r="E39">
        <v>1113.2</v>
      </c>
      <c r="F39">
        <v>3.9</v>
      </c>
      <c r="G39">
        <v>2.6</v>
      </c>
      <c r="H39">
        <v>4.7</v>
      </c>
    </row>
    <row r="40" spans="2:8" x14ac:dyDescent="0.25">
      <c r="B40">
        <v>2000</v>
      </c>
      <c r="C40">
        <v>19</v>
      </c>
      <c r="D40">
        <v>269.10000000000002</v>
      </c>
      <c r="E40">
        <v>1257.9000000000001</v>
      </c>
      <c r="F40">
        <v>3.2</v>
      </c>
      <c r="G40">
        <v>2.4</v>
      </c>
      <c r="H40">
        <v>4</v>
      </c>
    </row>
    <row r="41" spans="2:8" x14ac:dyDescent="0.25">
      <c r="B41">
        <v>2000</v>
      </c>
      <c r="C41">
        <v>19</v>
      </c>
      <c r="D41">
        <v>268.8</v>
      </c>
      <c r="E41">
        <v>2331</v>
      </c>
      <c r="F41">
        <v>2.8</v>
      </c>
      <c r="G41">
        <v>3.6</v>
      </c>
      <c r="H41">
        <v>4.5999999999999996</v>
      </c>
    </row>
    <row r="42" spans="2:8" x14ac:dyDescent="0.25">
      <c r="B42">
        <v>2000</v>
      </c>
      <c r="C42">
        <v>19</v>
      </c>
      <c r="D42">
        <v>269</v>
      </c>
      <c r="E42">
        <v>2133.4</v>
      </c>
      <c r="F42">
        <v>2.2000000000000002</v>
      </c>
      <c r="G42">
        <v>1.4</v>
      </c>
      <c r="H42">
        <v>2.6</v>
      </c>
    </row>
    <row r="43" spans="2:8" x14ac:dyDescent="0.25">
      <c r="B43">
        <v>2000</v>
      </c>
      <c r="C43">
        <v>19</v>
      </c>
      <c r="D43">
        <v>268.10000000000002</v>
      </c>
      <c r="E43">
        <v>2994.2</v>
      </c>
      <c r="F43">
        <v>2.7</v>
      </c>
      <c r="G43">
        <v>-1.4</v>
      </c>
      <c r="H43">
        <v>3.1</v>
      </c>
    </row>
    <row r="44" spans="2:8" x14ac:dyDescent="0.25">
      <c r="B44">
        <v>2000</v>
      </c>
      <c r="C44">
        <v>19</v>
      </c>
      <c r="D44">
        <v>268.3</v>
      </c>
      <c r="E44">
        <v>3364.5</v>
      </c>
      <c r="F44">
        <v>1.4</v>
      </c>
      <c r="G44">
        <v>-1.3</v>
      </c>
      <c r="H44">
        <v>1.9</v>
      </c>
    </row>
    <row r="45" spans="2:8" x14ac:dyDescent="0.25">
      <c r="B45">
        <v>2000</v>
      </c>
      <c r="C45">
        <v>19</v>
      </c>
      <c r="D45">
        <v>268.2</v>
      </c>
      <c r="E45">
        <v>3271</v>
      </c>
      <c r="F45">
        <v>1.6</v>
      </c>
      <c r="G45">
        <v>-1.1000000000000001</v>
      </c>
      <c r="H45"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topLeftCell="B2" workbookViewId="0">
      <selection activeCell="F11" sqref="F11"/>
    </sheetView>
  </sheetViews>
  <sheetFormatPr defaultRowHeight="15" x14ac:dyDescent="0.25"/>
  <cols>
    <col min="3" max="3" width="17.85546875" bestFit="1" customWidth="1"/>
  </cols>
  <sheetData>
    <row r="1" spans="2:9" x14ac:dyDescent="0.25">
      <c r="C1" t="s">
        <v>9</v>
      </c>
      <c r="D1" s="3" t="s">
        <v>1</v>
      </c>
      <c r="E1" s="3" t="s">
        <v>3</v>
      </c>
      <c r="F1" s="3" t="s">
        <v>4</v>
      </c>
      <c r="G1" s="3" t="s">
        <v>5</v>
      </c>
      <c r="H1" s="3" t="s">
        <v>8</v>
      </c>
      <c r="I1" s="3" t="s">
        <v>29</v>
      </c>
    </row>
    <row r="2" spans="2:9" x14ac:dyDescent="0.25">
      <c r="B2">
        <v>2700</v>
      </c>
      <c r="C2">
        <v>19</v>
      </c>
      <c r="D2">
        <v>269.10000000000002</v>
      </c>
      <c r="E2">
        <v>2157.9</v>
      </c>
      <c r="F2">
        <v>-7.6</v>
      </c>
      <c r="G2">
        <v>3.1</v>
      </c>
      <c r="H2">
        <v>8.1999999999999993</v>
      </c>
      <c r="I2">
        <v>98817.2</v>
      </c>
    </row>
    <row r="3" spans="2:9" x14ac:dyDescent="0.25">
      <c r="B3">
        <v>2700</v>
      </c>
      <c r="C3">
        <v>19</v>
      </c>
      <c r="D3">
        <v>268.89999999999998</v>
      </c>
      <c r="E3">
        <v>3025.4</v>
      </c>
      <c r="F3">
        <v>-6.6</v>
      </c>
      <c r="G3">
        <v>2.2000000000000002</v>
      </c>
      <c r="H3">
        <v>6.9</v>
      </c>
      <c r="I3">
        <v>98685.4</v>
      </c>
    </row>
    <row r="4" spans="2:9" x14ac:dyDescent="0.25">
      <c r="B4">
        <v>2700</v>
      </c>
      <c r="C4">
        <v>19</v>
      </c>
      <c r="D4">
        <v>270</v>
      </c>
      <c r="E4">
        <v>2722.8</v>
      </c>
      <c r="F4">
        <v>-8.6999999999999993</v>
      </c>
      <c r="G4">
        <v>2</v>
      </c>
      <c r="H4">
        <v>8.9</v>
      </c>
      <c r="I4">
        <v>98818.8</v>
      </c>
    </row>
    <row r="5" spans="2:9" x14ac:dyDescent="0.25">
      <c r="B5">
        <v>2700</v>
      </c>
      <c r="C5">
        <v>19</v>
      </c>
      <c r="D5">
        <v>270.2</v>
      </c>
      <c r="E5">
        <v>2764.6</v>
      </c>
      <c r="F5">
        <v>-8.4</v>
      </c>
      <c r="G5">
        <v>1.3</v>
      </c>
      <c r="H5">
        <v>8.5</v>
      </c>
      <c r="I5">
        <v>98565.9</v>
      </c>
    </row>
    <row r="6" spans="2:9" x14ac:dyDescent="0.25">
      <c r="B6">
        <v>2700</v>
      </c>
      <c r="C6">
        <v>19</v>
      </c>
      <c r="D6">
        <v>270.8</v>
      </c>
      <c r="E6">
        <v>2389.1999999999998</v>
      </c>
      <c r="F6">
        <v>-9.1999999999999993</v>
      </c>
      <c r="G6">
        <v>1.5</v>
      </c>
      <c r="H6">
        <v>9.3000000000000007</v>
      </c>
      <c r="I6">
        <v>98756.4</v>
      </c>
    </row>
    <row r="7" spans="2:9" x14ac:dyDescent="0.25">
      <c r="B7">
        <v>2700</v>
      </c>
      <c r="C7">
        <v>19</v>
      </c>
      <c r="D7">
        <v>269.89999999999998</v>
      </c>
      <c r="E7">
        <v>1065.7</v>
      </c>
      <c r="F7">
        <v>-10.5</v>
      </c>
      <c r="G7">
        <v>1.6</v>
      </c>
      <c r="H7">
        <v>10.6</v>
      </c>
      <c r="I7">
        <v>98561.2</v>
      </c>
    </row>
    <row r="8" spans="2:9" x14ac:dyDescent="0.25">
      <c r="B8">
        <v>2700</v>
      </c>
      <c r="C8">
        <v>19</v>
      </c>
      <c r="D8">
        <v>269.7</v>
      </c>
      <c r="E8">
        <v>1409.9</v>
      </c>
      <c r="F8">
        <v>-12.1</v>
      </c>
      <c r="G8">
        <v>-0.2</v>
      </c>
      <c r="H8">
        <v>12.1</v>
      </c>
      <c r="I8">
        <v>98724.3</v>
      </c>
    </row>
    <row r="9" spans="2:9" x14ac:dyDescent="0.25">
      <c r="B9">
        <v>2700</v>
      </c>
      <c r="C9">
        <v>19</v>
      </c>
      <c r="D9">
        <v>268.7</v>
      </c>
      <c r="E9">
        <v>2530</v>
      </c>
      <c r="F9">
        <v>-11.5</v>
      </c>
      <c r="G9">
        <v>0.9</v>
      </c>
      <c r="H9">
        <v>11.5</v>
      </c>
      <c r="I9">
        <v>98437.4</v>
      </c>
    </row>
    <row r="10" spans="2:9" x14ac:dyDescent="0.25">
      <c r="B10">
        <v>2700</v>
      </c>
      <c r="C10">
        <v>19</v>
      </c>
      <c r="D10">
        <v>269.7</v>
      </c>
      <c r="E10">
        <v>782.8</v>
      </c>
      <c r="F10">
        <v>-11.5</v>
      </c>
      <c r="G10">
        <v>-0.2</v>
      </c>
      <c r="H10">
        <v>11.5</v>
      </c>
      <c r="I10">
        <v>98645.1</v>
      </c>
    </row>
    <row r="11" spans="2:9" x14ac:dyDescent="0.25">
      <c r="B11">
        <v>2700</v>
      </c>
      <c r="C11">
        <v>19</v>
      </c>
      <c r="D11">
        <v>269.8</v>
      </c>
      <c r="E11">
        <v>447.4</v>
      </c>
      <c r="F11">
        <v>-12.2</v>
      </c>
      <c r="G11">
        <v>-1.7</v>
      </c>
      <c r="H11">
        <v>12.3</v>
      </c>
      <c r="I11">
        <v>98424.8</v>
      </c>
    </row>
    <row r="12" spans="2:9" x14ac:dyDescent="0.25">
      <c r="B12">
        <v>2700</v>
      </c>
      <c r="C12">
        <v>19</v>
      </c>
      <c r="D12">
        <v>269.8</v>
      </c>
      <c r="E12">
        <v>633</v>
      </c>
      <c r="F12">
        <v>-13.3</v>
      </c>
      <c r="G12">
        <v>0.1</v>
      </c>
      <c r="H12">
        <v>13.3</v>
      </c>
      <c r="I12">
        <v>98612</v>
      </c>
    </row>
    <row r="13" spans="2:9" x14ac:dyDescent="0.25">
      <c r="B13">
        <v>2700</v>
      </c>
      <c r="C13">
        <v>19</v>
      </c>
      <c r="D13">
        <v>268.89999999999998</v>
      </c>
      <c r="E13">
        <v>1938.6</v>
      </c>
      <c r="F13">
        <v>-10.7</v>
      </c>
      <c r="G13">
        <v>4</v>
      </c>
      <c r="H13">
        <v>11.5</v>
      </c>
      <c r="I13">
        <v>98361.8</v>
      </c>
    </row>
    <row r="14" spans="2:9" x14ac:dyDescent="0.25">
      <c r="B14">
        <v>2700</v>
      </c>
      <c r="C14">
        <v>19</v>
      </c>
      <c r="D14">
        <v>269.60000000000002</v>
      </c>
      <c r="E14">
        <v>1893.1</v>
      </c>
      <c r="F14">
        <v>-9</v>
      </c>
      <c r="G14">
        <v>5.0999999999999996</v>
      </c>
      <c r="H14">
        <v>10.4</v>
      </c>
      <c r="I14">
        <v>98595.199999999997</v>
      </c>
    </row>
    <row r="15" spans="2:9" x14ac:dyDescent="0.25">
      <c r="B15">
        <v>2700</v>
      </c>
      <c r="C15">
        <v>19</v>
      </c>
      <c r="D15">
        <v>269</v>
      </c>
      <c r="E15">
        <v>2082.6</v>
      </c>
      <c r="F15">
        <v>-8.4</v>
      </c>
      <c r="G15">
        <v>3</v>
      </c>
      <c r="H15">
        <v>8.9</v>
      </c>
      <c r="I15">
        <v>98417.8</v>
      </c>
    </row>
    <row r="16" spans="2:9" x14ac:dyDescent="0.25">
      <c r="B16">
        <v>2700</v>
      </c>
      <c r="C16">
        <v>19</v>
      </c>
      <c r="D16">
        <v>269.5</v>
      </c>
      <c r="E16">
        <v>1844.8</v>
      </c>
      <c r="F16">
        <v>-5.8</v>
      </c>
      <c r="G16">
        <v>5.2</v>
      </c>
      <c r="H16">
        <v>7.8</v>
      </c>
      <c r="I16">
        <v>98664.5</v>
      </c>
    </row>
    <row r="17" spans="2:9" x14ac:dyDescent="0.25">
      <c r="B17">
        <v>2700</v>
      </c>
      <c r="C17">
        <v>19</v>
      </c>
      <c r="D17">
        <v>269.5</v>
      </c>
      <c r="E17">
        <v>962.2</v>
      </c>
      <c r="F17">
        <v>-4.3</v>
      </c>
      <c r="G17">
        <v>7.7</v>
      </c>
      <c r="H17">
        <v>8.8000000000000007</v>
      </c>
      <c r="I17">
        <v>98382.399999999994</v>
      </c>
    </row>
    <row r="18" spans="2:9" x14ac:dyDescent="0.25">
      <c r="B18">
        <v>2700</v>
      </c>
      <c r="C18">
        <v>19</v>
      </c>
      <c r="D18">
        <v>270.2</v>
      </c>
      <c r="E18">
        <v>1019.3</v>
      </c>
      <c r="F18">
        <v>-4.5999999999999996</v>
      </c>
      <c r="G18">
        <v>6.1</v>
      </c>
      <c r="H18">
        <v>7.7</v>
      </c>
      <c r="I18">
        <v>98578.8</v>
      </c>
    </row>
    <row r="19" spans="2:9" x14ac:dyDescent="0.25">
      <c r="B19">
        <v>2700</v>
      </c>
      <c r="C19">
        <v>19</v>
      </c>
      <c r="D19">
        <v>269.5</v>
      </c>
      <c r="E19">
        <v>817.4</v>
      </c>
      <c r="F19">
        <v>-5</v>
      </c>
      <c r="G19">
        <v>4.2</v>
      </c>
      <c r="H19">
        <v>6.6</v>
      </c>
      <c r="I19">
        <v>98455.5</v>
      </c>
    </row>
    <row r="20" spans="2:9" x14ac:dyDescent="0.25">
      <c r="B20">
        <v>2700</v>
      </c>
      <c r="C20">
        <v>19</v>
      </c>
      <c r="D20">
        <v>269.5</v>
      </c>
      <c r="E20">
        <v>963.9</v>
      </c>
      <c r="F20">
        <v>-6.8</v>
      </c>
      <c r="G20">
        <v>1.9</v>
      </c>
      <c r="H20">
        <v>7.1</v>
      </c>
      <c r="I20">
        <v>98680.9</v>
      </c>
    </row>
    <row r="21" spans="2:9" x14ac:dyDescent="0.25">
      <c r="B21">
        <v>2700</v>
      </c>
      <c r="C21">
        <v>19</v>
      </c>
      <c r="D21">
        <v>270.5</v>
      </c>
      <c r="E21">
        <v>1061.8</v>
      </c>
      <c r="F21">
        <v>-7.3</v>
      </c>
      <c r="G21">
        <v>0.7</v>
      </c>
      <c r="H21">
        <v>7.3</v>
      </c>
      <c r="I21">
        <v>98369.9</v>
      </c>
    </row>
    <row r="22" spans="2:9" x14ac:dyDescent="0.25">
      <c r="B22">
        <v>2700</v>
      </c>
      <c r="C22">
        <v>19</v>
      </c>
      <c r="D22">
        <v>270.60000000000002</v>
      </c>
      <c r="E22">
        <v>1379.7</v>
      </c>
      <c r="F22">
        <v>-9.5</v>
      </c>
      <c r="G22">
        <v>-1.2</v>
      </c>
      <c r="H22">
        <v>9.5</v>
      </c>
      <c r="I22">
        <v>98609.9</v>
      </c>
    </row>
    <row r="23" spans="2:9" x14ac:dyDescent="0.25">
      <c r="B23">
        <v>2700</v>
      </c>
      <c r="C23">
        <v>19</v>
      </c>
      <c r="D23">
        <v>269.39999999999998</v>
      </c>
      <c r="E23">
        <v>1918.7</v>
      </c>
      <c r="F23">
        <v>-10.4</v>
      </c>
      <c r="G23">
        <v>-1.8</v>
      </c>
      <c r="H23">
        <v>10.6</v>
      </c>
      <c r="I23">
        <v>98417.3</v>
      </c>
    </row>
    <row r="24" spans="2:9" x14ac:dyDescent="0.25">
      <c r="B24">
        <v>2700</v>
      </c>
      <c r="C24">
        <v>19</v>
      </c>
      <c r="D24">
        <v>269.10000000000002</v>
      </c>
      <c r="E24">
        <v>2956</v>
      </c>
      <c r="F24">
        <v>-10.5</v>
      </c>
      <c r="G24">
        <v>0.2</v>
      </c>
      <c r="H24">
        <v>10.5</v>
      </c>
      <c r="I24">
        <v>98681.9</v>
      </c>
    </row>
    <row r="25" spans="2:9" x14ac:dyDescent="0.25">
      <c r="B25">
        <v>2700</v>
      </c>
      <c r="C25">
        <v>19</v>
      </c>
      <c r="D25">
        <v>268.7</v>
      </c>
      <c r="E25">
        <v>4034.4</v>
      </c>
      <c r="F25">
        <v>-10.3</v>
      </c>
      <c r="G25">
        <v>-0.2</v>
      </c>
      <c r="H25">
        <v>10.3</v>
      </c>
      <c r="I25">
        <v>98407.4</v>
      </c>
    </row>
    <row r="26" spans="2:9" x14ac:dyDescent="0.25">
      <c r="B26">
        <v>2700</v>
      </c>
      <c r="C26">
        <v>19</v>
      </c>
      <c r="D26">
        <v>269.3</v>
      </c>
      <c r="E26">
        <v>3570.7</v>
      </c>
      <c r="F26">
        <v>-11.1</v>
      </c>
      <c r="G26">
        <v>-0.7</v>
      </c>
      <c r="H26">
        <v>11.1</v>
      </c>
      <c r="I26">
        <v>98677.3</v>
      </c>
    </row>
    <row r="27" spans="2:9" x14ac:dyDescent="0.25">
      <c r="B27">
        <v>2700</v>
      </c>
      <c r="C27">
        <v>19</v>
      </c>
      <c r="D27">
        <v>268.89999999999998</v>
      </c>
      <c r="E27">
        <v>4189.7</v>
      </c>
      <c r="F27">
        <v>-9.1</v>
      </c>
      <c r="G27">
        <v>-2.2000000000000002</v>
      </c>
      <c r="H27">
        <v>9.3000000000000007</v>
      </c>
      <c r="I27">
        <v>98447.2</v>
      </c>
    </row>
    <row r="28" spans="2:9" x14ac:dyDescent="0.25">
      <c r="B28">
        <v>2700</v>
      </c>
      <c r="C28">
        <v>19</v>
      </c>
      <c r="D28">
        <v>269.3</v>
      </c>
      <c r="E28">
        <v>4733.8999999999996</v>
      </c>
      <c r="F28">
        <v>-7.3</v>
      </c>
      <c r="G28">
        <v>0.9</v>
      </c>
      <c r="H28">
        <v>7.4</v>
      </c>
      <c r="I28">
        <v>98623.2</v>
      </c>
    </row>
    <row r="29" spans="2:9" x14ac:dyDescent="0.25">
      <c r="B29">
        <v>2700</v>
      </c>
      <c r="C29">
        <v>19</v>
      </c>
      <c r="D29">
        <v>269.39999999999998</v>
      </c>
      <c r="E29">
        <v>3990.3</v>
      </c>
      <c r="F29">
        <v>-9.4</v>
      </c>
      <c r="G29">
        <v>1.9</v>
      </c>
      <c r="H29">
        <v>9.6</v>
      </c>
      <c r="I29">
        <v>98324.4</v>
      </c>
    </row>
    <row r="30" spans="2:9" x14ac:dyDescent="0.25">
      <c r="B30">
        <v>2700</v>
      </c>
      <c r="C30">
        <v>19</v>
      </c>
      <c r="D30">
        <v>269.89999999999998</v>
      </c>
      <c r="E30">
        <v>3310.7</v>
      </c>
      <c r="F30">
        <v>-10.7</v>
      </c>
      <c r="G30">
        <v>1.5</v>
      </c>
      <c r="H30">
        <v>10.8</v>
      </c>
      <c r="I30">
        <v>98677.5</v>
      </c>
    </row>
    <row r="31" spans="2:9" x14ac:dyDescent="0.25">
      <c r="B31">
        <v>2700</v>
      </c>
      <c r="C31">
        <v>19</v>
      </c>
      <c r="D31">
        <v>269.5</v>
      </c>
      <c r="E31">
        <v>3248.9</v>
      </c>
      <c r="F31">
        <v>-9.4</v>
      </c>
      <c r="G31">
        <v>0.7</v>
      </c>
      <c r="H31">
        <v>9.4</v>
      </c>
      <c r="I31">
        <v>98454.9</v>
      </c>
    </row>
    <row r="32" spans="2:9" x14ac:dyDescent="0.25">
      <c r="B32">
        <v>2700</v>
      </c>
      <c r="C32">
        <v>19</v>
      </c>
      <c r="D32">
        <v>268.8</v>
      </c>
      <c r="E32">
        <v>3833.8</v>
      </c>
      <c r="F32">
        <v>-8.5</v>
      </c>
      <c r="G32">
        <v>1.9</v>
      </c>
      <c r="H32">
        <v>8.6999999999999993</v>
      </c>
      <c r="I32">
        <v>98721.4</v>
      </c>
    </row>
    <row r="33" spans="2:9" x14ac:dyDescent="0.25">
      <c r="B33">
        <v>2700</v>
      </c>
      <c r="C33">
        <v>19</v>
      </c>
      <c r="D33">
        <v>269.3</v>
      </c>
      <c r="E33">
        <v>4346.1000000000004</v>
      </c>
      <c r="F33">
        <v>-8</v>
      </c>
      <c r="G33">
        <v>0.8</v>
      </c>
      <c r="H33">
        <v>8.1</v>
      </c>
      <c r="I33">
        <v>98439.7</v>
      </c>
    </row>
    <row r="34" spans="2:9" x14ac:dyDescent="0.25">
      <c r="B34">
        <v>2700</v>
      </c>
      <c r="C34">
        <v>19</v>
      </c>
      <c r="D34">
        <v>268.8</v>
      </c>
      <c r="E34">
        <v>4412.6000000000004</v>
      </c>
      <c r="F34">
        <v>-8.3000000000000007</v>
      </c>
      <c r="G34">
        <v>1.6</v>
      </c>
      <c r="H34">
        <v>8.4</v>
      </c>
      <c r="I34">
        <v>98686.1</v>
      </c>
    </row>
    <row r="35" spans="2:9" x14ac:dyDescent="0.25">
      <c r="B35">
        <v>2700</v>
      </c>
      <c r="C35">
        <v>19</v>
      </c>
      <c r="D35">
        <v>268.8</v>
      </c>
      <c r="E35">
        <v>3851.9</v>
      </c>
      <c r="F35">
        <v>-8.4</v>
      </c>
      <c r="G35">
        <v>-1.1000000000000001</v>
      </c>
      <c r="H35">
        <v>8.4</v>
      </c>
      <c r="I35">
        <v>98486.3</v>
      </c>
    </row>
    <row r="36" spans="2:9" x14ac:dyDescent="0.25">
      <c r="B36">
        <v>2700</v>
      </c>
      <c r="C36">
        <v>19</v>
      </c>
      <c r="D36">
        <v>268.8</v>
      </c>
      <c r="E36">
        <v>3664</v>
      </c>
      <c r="F36">
        <v>-10.1</v>
      </c>
      <c r="G36">
        <v>0.2</v>
      </c>
      <c r="H36">
        <v>10.1</v>
      </c>
      <c r="I36">
        <v>98768.4</v>
      </c>
    </row>
    <row r="37" spans="2:9" x14ac:dyDescent="0.25">
      <c r="B37">
        <v>2700</v>
      </c>
      <c r="C37">
        <v>19</v>
      </c>
      <c r="D37">
        <v>268.5</v>
      </c>
      <c r="E37">
        <v>3827.4</v>
      </c>
      <c r="F37">
        <v>-9.8000000000000007</v>
      </c>
      <c r="G37">
        <v>2.1</v>
      </c>
      <c r="H37">
        <v>10</v>
      </c>
      <c r="I37">
        <v>98500.5</v>
      </c>
    </row>
    <row r="38" spans="2:9" x14ac:dyDescent="0.25">
      <c r="B38">
        <v>2700</v>
      </c>
      <c r="C38">
        <v>19</v>
      </c>
      <c r="D38">
        <v>269.3</v>
      </c>
      <c r="E38">
        <v>3169.2</v>
      </c>
      <c r="F38">
        <v>-7.9</v>
      </c>
      <c r="G38">
        <v>0.9</v>
      </c>
      <c r="H38">
        <v>8</v>
      </c>
      <c r="I38">
        <v>98704.9</v>
      </c>
    </row>
    <row r="39" spans="2:9" x14ac:dyDescent="0.25">
      <c r="B39">
        <v>2700</v>
      </c>
      <c r="C39">
        <v>19</v>
      </c>
      <c r="D39">
        <v>267.8</v>
      </c>
      <c r="E39">
        <v>4286.7</v>
      </c>
      <c r="F39">
        <v>-7.7</v>
      </c>
      <c r="G39">
        <v>-0.9</v>
      </c>
      <c r="H39">
        <v>7.8</v>
      </c>
      <c r="I39">
        <v>98544.6</v>
      </c>
    </row>
    <row r="40" spans="2:9" x14ac:dyDescent="0.25">
      <c r="B40">
        <v>2700</v>
      </c>
      <c r="C40">
        <v>19</v>
      </c>
      <c r="D40">
        <v>267.89999999999998</v>
      </c>
      <c r="E40">
        <v>3793</v>
      </c>
      <c r="F40">
        <v>-7.5</v>
      </c>
      <c r="G40">
        <v>0</v>
      </c>
      <c r="H40">
        <v>7.5</v>
      </c>
      <c r="I40">
        <v>98728.2</v>
      </c>
    </row>
    <row r="41" spans="2:9" x14ac:dyDescent="0.25">
      <c r="B41">
        <v>2700</v>
      </c>
      <c r="C41">
        <v>19</v>
      </c>
      <c r="D41">
        <v>269.60000000000002</v>
      </c>
      <c r="E41">
        <v>3230.7</v>
      </c>
      <c r="F41">
        <v>-7.1</v>
      </c>
      <c r="G41">
        <v>1.1000000000000001</v>
      </c>
      <c r="H41">
        <v>7.2</v>
      </c>
      <c r="I41">
        <v>98472.7</v>
      </c>
    </row>
    <row r="42" spans="2:9" x14ac:dyDescent="0.25">
      <c r="B42">
        <v>2700</v>
      </c>
      <c r="C42">
        <v>19</v>
      </c>
      <c r="D42">
        <v>269</v>
      </c>
      <c r="E42">
        <v>3252.9</v>
      </c>
      <c r="F42">
        <v>-5.2</v>
      </c>
      <c r="G42">
        <v>1.1000000000000001</v>
      </c>
      <c r="H42">
        <v>5.4</v>
      </c>
      <c r="I42">
        <v>98731.6</v>
      </c>
    </row>
    <row r="43" spans="2:9" x14ac:dyDescent="0.25">
      <c r="B43">
        <v>2700</v>
      </c>
      <c r="C43">
        <v>19</v>
      </c>
      <c r="D43">
        <v>268.2</v>
      </c>
      <c r="E43">
        <v>3716.6</v>
      </c>
      <c r="F43">
        <v>-5</v>
      </c>
      <c r="G43">
        <v>1</v>
      </c>
      <c r="H43">
        <v>5.0999999999999996</v>
      </c>
      <c r="I43">
        <v>98493</v>
      </c>
    </row>
    <row r="44" spans="2:9" x14ac:dyDescent="0.25">
      <c r="B44">
        <v>2700</v>
      </c>
      <c r="C44">
        <v>19</v>
      </c>
      <c r="D44">
        <v>267.89999999999998</v>
      </c>
      <c r="E44">
        <v>4508.1000000000004</v>
      </c>
      <c r="F44">
        <v>-3.3</v>
      </c>
      <c r="G44">
        <v>1.6</v>
      </c>
      <c r="H44">
        <v>3.7</v>
      </c>
      <c r="I44">
        <v>98737.3</v>
      </c>
    </row>
    <row r="45" spans="2:9" x14ac:dyDescent="0.25">
      <c r="B45">
        <v>2700</v>
      </c>
      <c r="C45">
        <v>19</v>
      </c>
      <c r="D45">
        <v>268.5</v>
      </c>
      <c r="E45">
        <v>4601.8</v>
      </c>
      <c r="F45">
        <v>-1.9</v>
      </c>
      <c r="G45">
        <v>-0.1</v>
      </c>
      <c r="H45">
        <v>1.9</v>
      </c>
      <c r="I45">
        <v>98440.2</v>
      </c>
    </row>
    <row r="46" spans="2:9" x14ac:dyDescent="0.25">
      <c r="B46">
        <v>2700</v>
      </c>
      <c r="C46">
        <v>19</v>
      </c>
      <c r="D46">
        <v>268.2</v>
      </c>
      <c r="E46">
        <v>4253.3999999999996</v>
      </c>
      <c r="F46">
        <v>-5.4</v>
      </c>
      <c r="G46">
        <v>0.1</v>
      </c>
      <c r="H46">
        <v>5.4</v>
      </c>
      <c r="I46">
        <v>98626.5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opLeftCell="A2" workbookViewId="0">
      <selection activeCell="Q18" sqref="Q18"/>
    </sheetView>
  </sheetViews>
  <sheetFormatPr defaultRowHeight="15" x14ac:dyDescent="0.25"/>
  <cols>
    <col min="3" max="3" width="17.85546875" bestFit="1" customWidth="1"/>
  </cols>
  <sheetData>
    <row r="1" spans="2:8" x14ac:dyDescent="0.25">
      <c r="C1" s="1" t="s">
        <v>24</v>
      </c>
      <c r="D1" s="2" t="s">
        <v>20</v>
      </c>
      <c r="E1" s="2" t="s">
        <v>21</v>
      </c>
      <c r="F1" s="2" t="s">
        <v>22</v>
      </c>
      <c r="G1" s="2" t="s">
        <v>23</v>
      </c>
      <c r="H1" s="2"/>
    </row>
    <row r="2" spans="2:8" x14ac:dyDescent="0.25">
      <c r="B2">
        <v>2700</v>
      </c>
      <c r="C2">
        <v>19</v>
      </c>
      <c r="D2">
        <v>-7.7859999999999997E-6</v>
      </c>
      <c r="E2">
        <v>4.0161616999999997E-2</v>
      </c>
      <c r="F2">
        <v>4.8497E-5</v>
      </c>
      <c r="G2">
        <v>-4.4149E-5</v>
      </c>
      <c r="H2">
        <v>-6.1035159999999998E-3</v>
      </c>
    </row>
    <row r="3" spans="2:8" x14ac:dyDescent="0.25">
      <c r="B3">
        <v>2700</v>
      </c>
      <c r="C3">
        <v>19</v>
      </c>
      <c r="D3">
        <v>5.1378000000000002E-5</v>
      </c>
      <c r="E3">
        <v>-1.4006186E-2</v>
      </c>
      <c r="F3">
        <v>-9.8531999999999998E-5</v>
      </c>
      <c r="G3">
        <v>-5.1610000000000002E-6</v>
      </c>
      <c r="H3">
        <v>6.1780239999999998E-3</v>
      </c>
    </row>
    <row r="4" spans="2:8" x14ac:dyDescent="0.25">
      <c r="B4">
        <v>2700</v>
      </c>
      <c r="C4">
        <v>19</v>
      </c>
      <c r="D4">
        <v>7.2339999999999997E-6</v>
      </c>
      <c r="E4">
        <v>1.933777E-3</v>
      </c>
      <c r="F4">
        <v>1.1372000000000001E-5</v>
      </c>
      <c r="G4">
        <v>-3.6035999999999999E-5</v>
      </c>
      <c r="H4">
        <v>-1.1707176E-2</v>
      </c>
    </row>
    <row r="5" spans="2:8" x14ac:dyDescent="0.25">
      <c r="B5">
        <v>2700</v>
      </c>
      <c r="C5">
        <v>19</v>
      </c>
      <c r="D5">
        <v>3.0131999999999999E-5</v>
      </c>
      <c r="E5">
        <v>-1.7381259999999999E-2</v>
      </c>
      <c r="F5">
        <v>-3.5519000000000003E-5</v>
      </c>
      <c r="G5">
        <v>1.0324E-5</v>
      </c>
      <c r="H5">
        <v>8.8194439999999992E-3</v>
      </c>
    </row>
    <row r="6" spans="2:8" x14ac:dyDescent="0.25">
      <c r="B6">
        <v>2700</v>
      </c>
      <c r="C6">
        <v>19</v>
      </c>
      <c r="D6">
        <v>-4.2159000000000001E-5</v>
      </c>
      <c r="E6">
        <v>-6.1272182000000001E-2</v>
      </c>
      <c r="F6">
        <v>-5.7346999999999998E-5</v>
      </c>
      <c r="G6">
        <v>2.875E-6</v>
      </c>
      <c r="H6">
        <v>-9.0379050000000006E-3</v>
      </c>
    </row>
    <row r="7" spans="2:8" x14ac:dyDescent="0.25">
      <c r="B7">
        <v>2700</v>
      </c>
      <c r="C7">
        <v>19</v>
      </c>
      <c r="D7">
        <v>-7.2300000000000002E-6</v>
      </c>
      <c r="E7">
        <v>1.5935649999999999E-2</v>
      </c>
      <c r="F7">
        <v>-7.6841999999999994E-5</v>
      </c>
      <c r="G7">
        <v>-8.0374E-5</v>
      </c>
      <c r="H7">
        <v>7.5484660000000002E-3</v>
      </c>
    </row>
    <row r="8" spans="2:8" x14ac:dyDescent="0.25">
      <c r="B8">
        <v>2700</v>
      </c>
      <c r="C8">
        <v>19</v>
      </c>
      <c r="D8">
        <v>-4.7747000000000002E-5</v>
      </c>
      <c r="E8">
        <v>5.1856081999999998E-2</v>
      </c>
      <c r="F8">
        <v>3.0465000000000001E-5</v>
      </c>
      <c r="G8">
        <v>4.8809E-5</v>
      </c>
      <c r="H8">
        <v>-1.328125E-2</v>
      </c>
    </row>
    <row r="9" spans="2:8" x14ac:dyDescent="0.25">
      <c r="B9">
        <v>2700</v>
      </c>
      <c r="C9">
        <v>19</v>
      </c>
      <c r="D9">
        <v>4.6433000000000001E-5</v>
      </c>
      <c r="E9">
        <v>-8.0888264000000001E-2</v>
      </c>
      <c r="F9">
        <v>-3.551E-6</v>
      </c>
      <c r="G9">
        <v>-4.7513999999999999E-5</v>
      </c>
      <c r="H9">
        <v>9.6173319999999993E-3</v>
      </c>
    </row>
    <row r="10" spans="2:8" x14ac:dyDescent="0.25">
      <c r="B10">
        <v>2700</v>
      </c>
      <c r="C10">
        <v>19</v>
      </c>
      <c r="D10">
        <v>4.9339999999999997E-6</v>
      </c>
      <c r="E10">
        <v>-1.5528089E-2</v>
      </c>
      <c r="F10">
        <v>-2.9326E-5</v>
      </c>
      <c r="G10">
        <v>-7.2687000000000004E-5</v>
      </c>
      <c r="H10">
        <v>-1.0197483E-2</v>
      </c>
    </row>
    <row r="11" spans="2:8" x14ac:dyDescent="0.25">
      <c r="B11">
        <v>2700</v>
      </c>
      <c r="C11">
        <v>19</v>
      </c>
      <c r="D11">
        <v>7.7100000000000001E-7</v>
      </c>
      <c r="E11">
        <v>8.5945510000000006E-3</v>
      </c>
      <c r="F11">
        <v>-5.0621999999999997E-5</v>
      </c>
      <c r="G11">
        <v>8.4404E-5</v>
      </c>
      <c r="H11">
        <v>8.6660880000000006E-3</v>
      </c>
    </row>
    <row r="12" spans="2:8" x14ac:dyDescent="0.25">
      <c r="B12">
        <v>2700</v>
      </c>
      <c r="C12">
        <v>19</v>
      </c>
      <c r="D12">
        <v>-4.4505999999999997E-5</v>
      </c>
      <c r="E12">
        <v>6.0441606000000002E-2</v>
      </c>
      <c r="F12">
        <v>1.16439E-4</v>
      </c>
      <c r="G12">
        <v>1.82022E-4</v>
      </c>
      <c r="H12">
        <v>-1.1586371999999999E-2</v>
      </c>
    </row>
    <row r="13" spans="2:8" x14ac:dyDescent="0.25">
      <c r="B13">
        <v>2700</v>
      </c>
      <c r="C13">
        <v>19</v>
      </c>
      <c r="D13">
        <v>3.5559999999999998E-5</v>
      </c>
      <c r="E13">
        <v>-2.1050740000000002E-3</v>
      </c>
      <c r="F13">
        <v>7.8827999999999998E-5</v>
      </c>
      <c r="G13">
        <v>5.1276999999999997E-5</v>
      </c>
      <c r="H13">
        <v>1.0806929999999999E-2</v>
      </c>
    </row>
    <row r="14" spans="2:8" x14ac:dyDescent="0.25">
      <c r="B14">
        <v>2700</v>
      </c>
      <c r="C14">
        <v>19</v>
      </c>
      <c r="D14">
        <v>-2.8776999999999999E-5</v>
      </c>
      <c r="E14">
        <v>8.7738190000000004E-3</v>
      </c>
      <c r="F14">
        <v>3.0973999999999999E-5</v>
      </c>
      <c r="G14">
        <v>-9.9684000000000003E-5</v>
      </c>
      <c r="H14">
        <v>-8.2110819999999998E-3</v>
      </c>
    </row>
    <row r="15" spans="2:8" x14ac:dyDescent="0.25">
      <c r="B15">
        <v>2700</v>
      </c>
      <c r="C15">
        <v>19</v>
      </c>
      <c r="D15">
        <v>2.262E-5</v>
      </c>
      <c r="E15">
        <v>-1.1010927E-2</v>
      </c>
      <c r="F15">
        <v>1.1705900000000001E-4</v>
      </c>
      <c r="G15">
        <v>1.01357E-4</v>
      </c>
      <c r="H15">
        <v>1.1419993999999999E-2</v>
      </c>
    </row>
    <row r="16" spans="2:8" x14ac:dyDescent="0.25">
      <c r="B16">
        <v>2700</v>
      </c>
      <c r="C16">
        <v>19</v>
      </c>
      <c r="D16">
        <v>-2.3470000000000001E-6</v>
      </c>
      <c r="E16">
        <v>-4.0859266999999998E-2</v>
      </c>
      <c r="F16">
        <v>7.2541999999999998E-5</v>
      </c>
      <c r="G16">
        <v>1.1547E-4</v>
      </c>
      <c r="H16">
        <v>-1.3059533999999999E-2</v>
      </c>
    </row>
    <row r="17" spans="2:8" x14ac:dyDescent="0.25">
      <c r="B17">
        <v>2700</v>
      </c>
      <c r="C17">
        <v>19</v>
      </c>
      <c r="D17">
        <v>3.2336999999999999E-5</v>
      </c>
      <c r="E17">
        <v>2.6417709999999998E-3</v>
      </c>
      <c r="F17">
        <v>-1.3791000000000001E-5</v>
      </c>
      <c r="G17">
        <v>-7.0518000000000005E-5</v>
      </c>
      <c r="H17">
        <v>9.0899889999999997E-3</v>
      </c>
    </row>
    <row r="18" spans="2:8" x14ac:dyDescent="0.25">
      <c r="B18">
        <v>2700</v>
      </c>
      <c r="C18">
        <v>19</v>
      </c>
      <c r="D18">
        <v>-2.8762999999999999E-5</v>
      </c>
      <c r="E18">
        <v>-9.3463169999999998E-3</v>
      </c>
      <c r="F18">
        <v>-2.1178999999999998E-5</v>
      </c>
      <c r="G18">
        <v>-8.8713000000000003E-5</v>
      </c>
      <c r="H18">
        <v>-5.7081889999999998E-3</v>
      </c>
    </row>
    <row r="19" spans="2:8" x14ac:dyDescent="0.25">
      <c r="B19">
        <v>2700</v>
      </c>
      <c r="C19">
        <v>19</v>
      </c>
      <c r="D19">
        <v>-5.6899999999999997E-7</v>
      </c>
      <c r="E19">
        <v>6.7838739999999996E-3</v>
      </c>
      <c r="F19">
        <v>-8.3022999999999994E-5</v>
      </c>
      <c r="G19">
        <v>-1.08758E-4</v>
      </c>
      <c r="H19">
        <v>1.0438006E-2</v>
      </c>
    </row>
    <row r="20" spans="2:8" x14ac:dyDescent="0.25">
      <c r="B20">
        <v>2700</v>
      </c>
      <c r="C20">
        <v>19</v>
      </c>
      <c r="D20">
        <v>4.3433999999999998E-5</v>
      </c>
      <c r="E20">
        <v>4.5327680000000004E-3</v>
      </c>
      <c r="F20">
        <v>-2.1912E-5</v>
      </c>
      <c r="G20">
        <v>-5.3819000000000001E-5</v>
      </c>
      <c r="H20">
        <v>-1.4399594999999999E-2</v>
      </c>
    </row>
    <row r="21" spans="2:8" x14ac:dyDescent="0.25">
      <c r="B21">
        <v>2700</v>
      </c>
      <c r="C21">
        <v>19</v>
      </c>
      <c r="D21">
        <v>4.7180000000000004E-6</v>
      </c>
      <c r="E21">
        <v>1.4716669999999999E-2</v>
      </c>
      <c r="F21">
        <v>-1.00449E-4</v>
      </c>
      <c r="G21">
        <v>-8.7262999999999994E-5</v>
      </c>
      <c r="H21">
        <v>1.1112558E-2</v>
      </c>
    </row>
    <row r="22" spans="2:8" x14ac:dyDescent="0.25">
      <c r="B22">
        <v>2700</v>
      </c>
      <c r="C22">
        <v>19</v>
      </c>
      <c r="D22">
        <v>-5.3446999999999998E-5</v>
      </c>
      <c r="E22">
        <v>2.4954378999999999E-2</v>
      </c>
      <c r="F22">
        <v>-4.3757999999999997E-5</v>
      </c>
      <c r="G22">
        <v>-3.1291000000000002E-5</v>
      </c>
      <c r="H22">
        <v>-8.9185470000000006E-3</v>
      </c>
    </row>
    <row r="23" spans="2:8" x14ac:dyDescent="0.25">
      <c r="B23">
        <v>2700</v>
      </c>
      <c r="C23">
        <v>19</v>
      </c>
      <c r="D23">
        <v>-1.6269E-5</v>
      </c>
      <c r="E23">
        <v>4.8019718000000003E-2</v>
      </c>
      <c r="F23">
        <v>-2.6919999999999998E-6</v>
      </c>
      <c r="G23">
        <v>9.5567000000000002E-5</v>
      </c>
      <c r="H23">
        <v>1.2248264E-2</v>
      </c>
    </row>
    <row r="24" spans="2:8" x14ac:dyDescent="0.25">
      <c r="B24">
        <v>2700</v>
      </c>
      <c r="C24">
        <v>19</v>
      </c>
      <c r="D24">
        <v>-1.7453999999999999E-5</v>
      </c>
      <c r="E24">
        <v>4.9926586000000002E-2</v>
      </c>
      <c r="F24">
        <v>8.755E-6</v>
      </c>
      <c r="G24">
        <v>-2.0271E-5</v>
      </c>
      <c r="H24">
        <v>-1.2707972E-2</v>
      </c>
    </row>
    <row r="25" spans="2:8" x14ac:dyDescent="0.25">
      <c r="B25">
        <v>2700</v>
      </c>
      <c r="C25">
        <v>19</v>
      </c>
      <c r="D25">
        <v>3.0667000000000003E-5</v>
      </c>
      <c r="E25">
        <v>-2.1468494000000001E-2</v>
      </c>
      <c r="F25">
        <v>-3.6016000000000002E-5</v>
      </c>
      <c r="G25">
        <v>-2.0907000000000002E-5</v>
      </c>
      <c r="H25">
        <v>1.2496383E-2</v>
      </c>
    </row>
    <row r="26" spans="2:8" x14ac:dyDescent="0.25">
      <c r="B26">
        <v>2700</v>
      </c>
      <c r="C26">
        <v>19</v>
      </c>
      <c r="D26">
        <v>-2.1984000000000002E-5</v>
      </c>
      <c r="E26">
        <v>2.8657506999999999E-2</v>
      </c>
      <c r="F26">
        <v>9.2669000000000003E-5</v>
      </c>
      <c r="G26">
        <v>-7.0240000000000005E-5</v>
      </c>
      <c r="H26">
        <v>-1.0651041999999999E-2</v>
      </c>
    </row>
    <row r="27" spans="2:8" x14ac:dyDescent="0.25">
      <c r="B27">
        <v>2700</v>
      </c>
      <c r="C27">
        <v>19</v>
      </c>
      <c r="D27">
        <v>1.8851999999999998E-5</v>
      </c>
      <c r="E27">
        <v>2.5195746000000002E-2</v>
      </c>
      <c r="F27">
        <v>7.9189000000000004E-5</v>
      </c>
      <c r="G27">
        <v>1.4343299999999999E-4</v>
      </c>
      <c r="H27">
        <v>8.1456159999999996E-3</v>
      </c>
    </row>
    <row r="28" spans="2:8" x14ac:dyDescent="0.25">
      <c r="B28">
        <v>2700</v>
      </c>
      <c r="C28">
        <v>19</v>
      </c>
      <c r="D28">
        <v>7.1500000000000002E-6</v>
      </c>
      <c r="E28">
        <v>-3.4427329999999999E-2</v>
      </c>
      <c r="F28">
        <v>-9.3936000000000003E-5</v>
      </c>
      <c r="G28">
        <v>4.5652000000000003E-5</v>
      </c>
      <c r="H28">
        <v>-1.3832103E-2</v>
      </c>
    </row>
    <row r="29" spans="2:8" x14ac:dyDescent="0.25">
      <c r="B29">
        <v>2700</v>
      </c>
      <c r="C29">
        <v>19</v>
      </c>
      <c r="D29">
        <v>2.372E-5</v>
      </c>
      <c r="E29">
        <v>-3.1459171000000001E-2</v>
      </c>
      <c r="F29">
        <v>-5.9488999999999999E-5</v>
      </c>
      <c r="G29">
        <v>-1.9610999999999999E-5</v>
      </c>
      <c r="H29">
        <v>1.6348379E-2</v>
      </c>
    </row>
    <row r="30" spans="2:8" x14ac:dyDescent="0.25">
      <c r="B30">
        <v>2700</v>
      </c>
      <c r="C30">
        <v>19</v>
      </c>
      <c r="D30">
        <v>-2.0026000000000001E-5</v>
      </c>
      <c r="E30">
        <v>-2.8618659999999998E-3</v>
      </c>
      <c r="F30">
        <v>5.9001E-5</v>
      </c>
      <c r="G30">
        <v>-3.5098999999999997E-5</v>
      </c>
      <c r="H30">
        <v>-1.0304181000000001E-2</v>
      </c>
    </row>
    <row r="31" spans="2:8" x14ac:dyDescent="0.25">
      <c r="B31">
        <v>2700</v>
      </c>
      <c r="C31">
        <v>19</v>
      </c>
      <c r="D31">
        <v>-3.2985999999999999E-5</v>
      </c>
      <c r="E31">
        <v>2.7078884000000001E-2</v>
      </c>
      <c r="F31">
        <v>4.0785000000000003E-5</v>
      </c>
      <c r="G31">
        <v>5.3557999999999998E-5</v>
      </c>
      <c r="H31">
        <v>1.2334346E-2</v>
      </c>
    </row>
    <row r="32" spans="2:8" x14ac:dyDescent="0.25">
      <c r="B32">
        <v>2700</v>
      </c>
      <c r="C32">
        <v>19</v>
      </c>
      <c r="D32">
        <v>2.4329E-5</v>
      </c>
      <c r="E32">
        <v>2.3716733E-2</v>
      </c>
      <c r="F32">
        <v>2.1503999999999999E-5</v>
      </c>
      <c r="G32">
        <v>-4.8610999999999999E-5</v>
      </c>
      <c r="H32">
        <v>-1.3041811E-2</v>
      </c>
    </row>
    <row r="33" spans="2:8" x14ac:dyDescent="0.25">
      <c r="B33">
        <v>2700</v>
      </c>
      <c r="C33">
        <v>19</v>
      </c>
      <c r="D33">
        <v>-2.5826999999999999E-5</v>
      </c>
      <c r="E33">
        <v>3.0799830000000001E-3</v>
      </c>
      <c r="F33">
        <v>-1.0621E-5</v>
      </c>
      <c r="G33">
        <v>3.8099999999999998E-5</v>
      </c>
      <c r="H33">
        <v>1.1409867000000001E-2</v>
      </c>
    </row>
    <row r="34" spans="2:8" x14ac:dyDescent="0.25">
      <c r="B34">
        <v>2700</v>
      </c>
      <c r="C34">
        <v>19</v>
      </c>
      <c r="D34">
        <v>1.435E-6</v>
      </c>
      <c r="E34">
        <v>-2.5961176999999998E-2</v>
      </c>
      <c r="F34">
        <v>-4.1899999999999997E-6</v>
      </c>
      <c r="G34">
        <v>-1.2679999999999999E-4</v>
      </c>
      <c r="H34">
        <v>-9.252026E-3</v>
      </c>
    </row>
    <row r="35" spans="2:8" x14ac:dyDescent="0.25">
      <c r="B35">
        <v>2700</v>
      </c>
      <c r="C35">
        <v>19</v>
      </c>
      <c r="D35">
        <v>-2.2560000000000001E-6</v>
      </c>
      <c r="E35">
        <v>-8.6975709999999994E-3</v>
      </c>
      <c r="F35">
        <v>-8.0045999999999999E-5</v>
      </c>
      <c r="G35">
        <v>5.9008999999999997E-5</v>
      </c>
      <c r="H35">
        <v>1.3062789E-2</v>
      </c>
    </row>
    <row r="36" spans="2:8" x14ac:dyDescent="0.25">
      <c r="B36">
        <v>2700</v>
      </c>
      <c r="C36">
        <v>19</v>
      </c>
      <c r="D36">
        <v>-1.2571999999999999E-5</v>
      </c>
      <c r="E36">
        <v>7.5659719999999998E-3</v>
      </c>
      <c r="F36">
        <v>1.2489E-5</v>
      </c>
      <c r="G36">
        <v>8.7433000000000001E-5</v>
      </c>
      <c r="H36">
        <v>-1.2401982000000001E-2</v>
      </c>
    </row>
    <row r="37" spans="2:8" x14ac:dyDescent="0.25">
      <c r="B37">
        <v>2700</v>
      </c>
      <c r="C37">
        <v>19</v>
      </c>
      <c r="D37">
        <v>3.8593000000000001E-5</v>
      </c>
      <c r="E37">
        <v>-3.0473046E-2</v>
      </c>
      <c r="F37">
        <v>8.9178000000000006E-5</v>
      </c>
      <c r="G37">
        <v>-5.2185999999999998E-5</v>
      </c>
      <c r="H37">
        <v>9.4614439999999994E-3</v>
      </c>
    </row>
    <row r="38" spans="2:8" x14ac:dyDescent="0.25">
      <c r="B38">
        <v>2700</v>
      </c>
      <c r="C38">
        <v>19</v>
      </c>
      <c r="D38">
        <v>-6.9041999999999994E-5</v>
      </c>
      <c r="E38">
        <v>5.1734991000000001E-2</v>
      </c>
      <c r="F38">
        <v>8.3869999999999995E-6</v>
      </c>
      <c r="G38">
        <v>-8.7153999999999999E-5</v>
      </c>
      <c r="H38">
        <v>-7.4197050000000004E-3</v>
      </c>
    </row>
    <row r="39" spans="2:8" x14ac:dyDescent="0.25">
      <c r="B39">
        <v>2700</v>
      </c>
      <c r="C39">
        <v>19</v>
      </c>
      <c r="D39">
        <v>2.5110000000000002E-6</v>
      </c>
      <c r="E39">
        <v>-2.2856910000000001E-2</v>
      </c>
      <c r="F39">
        <v>1.2133000000000001E-5</v>
      </c>
      <c r="G39">
        <v>4.4024999999999999E-5</v>
      </c>
      <c r="H39">
        <v>8.4960939999999992E-3</v>
      </c>
    </row>
    <row r="40" spans="2:8" x14ac:dyDescent="0.25">
      <c r="B40">
        <v>2700</v>
      </c>
      <c r="C40">
        <v>19</v>
      </c>
      <c r="D40">
        <v>8.0090000000000001E-5</v>
      </c>
      <c r="E40">
        <v>-2.6032858999999998E-2</v>
      </c>
      <c r="F40">
        <v>1.5755000000000001E-5</v>
      </c>
      <c r="G40">
        <v>5.0472000000000001E-5</v>
      </c>
      <c r="H40">
        <v>-1.182798E-2</v>
      </c>
    </row>
    <row r="41" spans="2:8" x14ac:dyDescent="0.25">
      <c r="B41">
        <v>2700</v>
      </c>
      <c r="C41">
        <v>19</v>
      </c>
      <c r="D41">
        <v>-2.8240000000000001E-5</v>
      </c>
      <c r="E41">
        <v>1.030577E-3</v>
      </c>
      <c r="F41">
        <v>8.6494000000000002E-5</v>
      </c>
      <c r="G41">
        <v>-1.15E-7</v>
      </c>
      <c r="H41">
        <v>1.1989293999999999E-2</v>
      </c>
    </row>
    <row r="42" spans="2:8" x14ac:dyDescent="0.25">
      <c r="B42">
        <v>2700</v>
      </c>
      <c r="C42">
        <v>19</v>
      </c>
      <c r="D42">
        <v>-3.8992000000000002E-5</v>
      </c>
      <c r="E42">
        <v>2.1464602999999999E-2</v>
      </c>
      <c r="F42">
        <v>9.2830000000000007E-6</v>
      </c>
      <c r="G42">
        <v>-2.9069999999999999E-6</v>
      </c>
      <c r="H42">
        <v>-1.1047815000000001E-2</v>
      </c>
    </row>
    <row r="43" spans="2:8" x14ac:dyDescent="0.25">
      <c r="B43">
        <v>2700</v>
      </c>
      <c r="C43">
        <v>19</v>
      </c>
      <c r="D43">
        <v>-1.3664E-5</v>
      </c>
      <c r="E43">
        <v>3.6646551999999999E-2</v>
      </c>
      <c r="F43">
        <v>7.9767999999999999E-5</v>
      </c>
      <c r="G43">
        <v>2.7642000000000001E-5</v>
      </c>
      <c r="H43">
        <v>1.1310763999999999E-2</v>
      </c>
    </row>
    <row r="44" spans="2:8" x14ac:dyDescent="0.25">
      <c r="B44">
        <v>2700</v>
      </c>
      <c r="C44">
        <v>19</v>
      </c>
      <c r="D44">
        <v>2.9193999999999999E-5</v>
      </c>
      <c r="E44">
        <v>4.3374190000000003E-3</v>
      </c>
      <c r="F44">
        <v>6.4108000000000004E-5</v>
      </c>
      <c r="G44">
        <v>-7.8555999999999998E-5</v>
      </c>
      <c r="H44">
        <v>-1.3756149000000001E-2</v>
      </c>
    </row>
    <row r="45" spans="2:8" x14ac:dyDescent="0.25">
      <c r="B45">
        <v>2700</v>
      </c>
      <c r="C45">
        <v>19</v>
      </c>
      <c r="D45">
        <v>-1.5014000000000001E-5</v>
      </c>
      <c r="E45">
        <v>-1.6131543000000002E-2</v>
      </c>
      <c r="F45">
        <v>-1.59302E-4</v>
      </c>
      <c r="G45">
        <v>9.2839999999999995E-6</v>
      </c>
      <c r="H45">
        <v>8.6241319999999996E-3</v>
      </c>
    </row>
    <row r="46" spans="2:8" x14ac:dyDescent="0.25">
      <c r="B46">
        <v>2700</v>
      </c>
      <c r="C46">
        <v>19</v>
      </c>
      <c r="D46">
        <v>-1.5014000000000001E-5</v>
      </c>
      <c r="E46">
        <v>-1.6131543000000002E-2</v>
      </c>
      <c r="F46">
        <v>-1.59302E-4</v>
      </c>
      <c r="G46">
        <v>9.2839999999999995E-6</v>
      </c>
      <c r="H46">
        <v>8.6241319999999996E-3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Niveis</vt:lpstr>
      <vt:lpstr>ponto 2000</vt:lpstr>
      <vt:lpstr>ponto 2700</vt:lpstr>
      <vt:lpstr>ponto 2700 (tendência)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de Arruda Lyra</dc:creator>
  <cp:lastModifiedBy> </cp:lastModifiedBy>
  <dcterms:created xsi:type="dcterms:W3CDTF">2021-03-12T11:54:21Z</dcterms:created>
  <dcterms:modified xsi:type="dcterms:W3CDTF">2021-03-12T22:06:06Z</dcterms:modified>
</cp:coreProperties>
</file>